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" yWindow="270" windowWidth="11145" windowHeight="4860"/>
  </bookViews>
  <sheets>
    <sheet name="Base" sheetId="1" r:id="rId1"/>
    <sheet name="Pltfm" sheetId="2" r:id="rId2"/>
    <sheet name="Wall" sheetId="6" r:id="rId3"/>
    <sheet name="Umu" sheetId="3" r:id="rId4"/>
    <sheet name="Other" sheetId="4" r:id="rId5"/>
    <sheet name="Photos" sheetId="5" r:id="rId6"/>
  </sheets>
  <calcPr calcId="125725"/>
</workbook>
</file>

<file path=xl/calcChain.xml><?xml version="1.0" encoding="utf-8"?>
<calcChain xmlns="http://schemas.openxmlformats.org/spreadsheetml/2006/main">
  <c r="A10" i="5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9"/>
  <c r="G4"/>
  <c r="F4"/>
  <c r="C4"/>
  <c r="A4"/>
  <c r="G3"/>
  <c r="F3"/>
  <c r="C3"/>
  <c r="A3"/>
  <c r="C2"/>
  <c r="A2"/>
  <c r="C1"/>
  <c r="A1"/>
  <c r="B4" i="4"/>
  <c r="A4"/>
  <c r="F3"/>
  <c r="E3"/>
  <c r="B3"/>
  <c r="A3"/>
  <c r="F2"/>
  <c r="E2"/>
  <c r="B2"/>
  <c r="A2"/>
  <c r="B1"/>
  <c r="A1"/>
  <c r="B4" i="3"/>
  <c r="A4"/>
  <c r="E3"/>
  <c r="D3"/>
  <c r="B3"/>
  <c r="A3"/>
  <c r="E2"/>
  <c r="D2"/>
  <c r="B2"/>
  <c r="A2"/>
  <c r="B1"/>
  <c r="A1"/>
  <c r="B4" i="6"/>
  <c r="A4"/>
  <c r="E3"/>
  <c r="D3"/>
  <c r="B3"/>
  <c r="A3"/>
  <c r="E2"/>
  <c r="D2"/>
  <c r="B2"/>
  <c r="A2"/>
  <c r="B1"/>
  <c r="A1"/>
  <c r="F4" i="2"/>
  <c r="E4"/>
  <c r="B4"/>
  <c r="A4"/>
  <c r="F3"/>
  <c r="E3"/>
  <c r="B3"/>
  <c r="A3"/>
  <c r="B2"/>
  <c r="A2"/>
  <c r="B1"/>
  <c r="A1"/>
  <c r="H4" i="1"/>
  <c r="I4" i="5" s="1"/>
  <c r="G4" i="1"/>
  <c r="H4" i="5" s="1"/>
  <c r="H3" i="1"/>
  <c r="I3" i="5" s="1"/>
  <c r="G3" i="1"/>
  <c r="H3" i="5" s="1"/>
  <c r="G3" i="2" l="1"/>
  <c r="G4"/>
  <c r="F2" i="6"/>
  <c r="F3"/>
  <c r="F2" i="3"/>
  <c r="F3"/>
  <c r="G2" i="4"/>
  <c r="G3"/>
  <c r="H3" i="2"/>
  <c r="H4"/>
  <c r="G2" i="6"/>
  <c r="G3"/>
  <c r="G2" i="3"/>
  <c r="G3"/>
  <c r="H2" i="4"/>
  <c r="H3"/>
</calcChain>
</file>

<file path=xl/sharedStrings.xml><?xml version="1.0" encoding="utf-8"?>
<sst xmlns="http://schemas.openxmlformats.org/spreadsheetml/2006/main" count="199" uniqueCount="132">
  <si>
    <t>Block</t>
  </si>
  <si>
    <t>Section</t>
  </si>
  <si>
    <t>Walls</t>
  </si>
  <si>
    <t>gpsS</t>
  </si>
  <si>
    <t>gpsW</t>
  </si>
  <si>
    <t>gpsS</t>
  </si>
  <si>
    <t>gpsW</t>
  </si>
  <si>
    <t>Other</t>
  </si>
  <si>
    <t>NW</t>
  </si>
  <si>
    <t>SE</t>
  </si>
  <si>
    <t>NW corner</t>
  </si>
  <si>
    <t>SE corner</t>
  </si>
  <si>
    <t>Date:</t>
  </si>
  <si>
    <t>xx°xx'xx"</t>
  </si>
  <si>
    <t>xxx°xx'xx"</t>
  </si>
  <si>
    <t>xx°.xxxx</t>
  </si>
  <si>
    <t>xxx°.xxxx</t>
  </si>
  <si>
    <t>[Decimal Degrees = Degrees + (Minutes/60) + (Seconds/3600)]</t>
  </si>
  <si>
    <t xml:space="preserve">Discription: </t>
  </si>
  <si>
    <t>(be detailed)</t>
  </si>
  <si>
    <t>Shape</t>
  </si>
  <si>
    <t>Sides</t>
  </si>
  <si>
    <t>13.45.20</t>
  </si>
  <si>
    <t>172.17.50</t>
  </si>
  <si>
    <t>13.45.10</t>
  </si>
  <si>
    <t>172.18.00</t>
  </si>
  <si>
    <t>Time</t>
  </si>
  <si>
    <t>p</t>
  </si>
  <si>
    <t>Platform</t>
  </si>
  <si>
    <t>u</t>
  </si>
  <si>
    <t>Umuti</t>
  </si>
  <si>
    <t>ww</t>
  </si>
  <si>
    <t>Walled Walkway</t>
  </si>
  <si>
    <t>sw</t>
  </si>
  <si>
    <t>Sunken Walkway</t>
  </si>
  <si>
    <t>sm</t>
  </si>
  <si>
    <t>Star Mound</t>
  </si>
  <si>
    <t>Description</t>
  </si>
  <si>
    <t>Photo#</t>
  </si>
  <si>
    <t>Example:</t>
  </si>
  <si>
    <t>GPS: [xxx°.xxxxxxx]</t>
  </si>
  <si>
    <t>SavePoint App</t>
  </si>
  <si>
    <t>length-m</t>
  </si>
  <si>
    <t>width-m</t>
  </si>
  <si>
    <t>height-m</t>
  </si>
  <si>
    <t>Shapes:</t>
  </si>
  <si>
    <t>C- Circular</t>
  </si>
  <si>
    <t>E - Elliptical</t>
  </si>
  <si>
    <t>S - Square</t>
  </si>
  <si>
    <t>R - Rectangular</t>
  </si>
  <si>
    <t>U - Uniform (shape uncertain)</t>
  </si>
  <si>
    <t>O - Oblong (shape uncertain)</t>
  </si>
  <si>
    <t>I - Irregular (see Comment)</t>
  </si>
  <si>
    <t>T - Triangular</t>
  </si>
  <si>
    <t>S - Sloping</t>
  </si>
  <si>
    <t>(slope of sides)</t>
  </si>
  <si>
    <t>V - Vertical</t>
  </si>
  <si>
    <t>Sides :</t>
  </si>
  <si>
    <t>Comment</t>
  </si>
  <si>
    <t>Basal Length</t>
  </si>
  <si>
    <t>Basal Width</t>
  </si>
  <si>
    <t>Max. Height</t>
  </si>
  <si>
    <t xml:space="preserve">Direction of platform </t>
  </si>
  <si>
    <t>Various</t>
  </si>
  <si>
    <t>axis along Length</t>
  </si>
  <si>
    <t>in degrees (mN=0)</t>
  </si>
  <si>
    <t>Length</t>
  </si>
  <si>
    <t>Elevated</t>
  </si>
  <si>
    <t>Walkway</t>
  </si>
  <si>
    <t>Path Width</t>
  </si>
  <si>
    <t>Walled</t>
  </si>
  <si>
    <t>Slope of</t>
  </si>
  <si>
    <t>'Umu ti'</t>
  </si>
  <si>
    <t>Raised rim</t>
  </si>
  <si>
    <t>earth oven</t>
  </si>
  <si>
    <t xml:space="preserve">Width </t>
  </si>
  <si>
    <t xml:space="preserve">Height  </t>
  </si>
  <si>
    <t>Elevated Walkway</t>
  </si>
  <si>
    <t>ew</t>
  </si>
  <si>
    <t>Sunkwn</t>
  </si>
  <si>
    <t>(See</t>
  </si>
  <si>
    <t>Shapes)</t>
  </si>
  <si>
    <t>(Star</t>
  </si>
  <si>
    <t>Mound)</t>
  </si>
  <si>
    <t>(in meters)</t>
  </si>
  <si>
    <t xml:space="preserve">Earth Rim </t>
  </si>
  <si>
    <t>Max Height</t>
  </si>
  <si>
    <t>Max. Width</t>
  </si>
  <si>
    <t>Max. Depth</t>
  </si>
  <si>
    <t>Max. Wall Height</t>
  </si>
  <si>
    <t>Type#</t>
  </si>
  <si>
    <t>Type Key:</t>
  </si>
  <si>
    <t>(see Key)</t>
  </si>
  <si>
    <t>??</t>
  </si>
  <si>
    <t>Very Small (v.sm)</t>
  </si>
  <si>
    <t>&lt; 5 cm in diameter</t>
  </si>
  <si>
    <t>(under comments)</t>
  </si>
  <si>
    <t>Small (sm.)</t>
  </si>
  <si>
    <t>5-10 cm in dia.</t>
  </si>
  <si>
    <t>Medium (med)</t>
  </si>
  <si>
    <t>10-20 cm. in dia.</t>
  </si>
  <si>
    <t>Large (Lg)</t>
  </si>
  <si>
    <t>30-50 cm. in dia.</t>
  </si>
  <si>
    <t>Very Large (V.Lg.)</t>
  </si>
  <si>
    <t>&gt; 50 cm. in dia.</t>
  </si>
  <si>
    <t>Stone Size</t>
  </si>
  <si>
    <t>indicated by precission indicated (except H which is within .10 m)</t>
  </si>
  <si>
    <t>All measurements for L, W, &amp; H in meters with accuracy as</t>
  </si>
  <si>
    <t>Palauli Survey Site Data Key</t>
  </si>
  <si>
    <t>GPS Pt.</t>
  </si>
  <si>
    <t>Team</t>
  </si>
  <si>
    <t>Orienation</t>
  </si>
  <si>
    <t>Heading°</t>
  </si>
  <si>
    <t>Palaul 3</t>
  </si>
  <si>
    <t>Wall</t>
  </si>
  <si>
    <t>Start</t>
  </si>
  <si>
    <t>Collection Name: (Block # Team # - Date)</t>
  </si>
  <si>
    <t>B4t2-1503</t>
  </si>
  <si>
    <t>(Block4, Team2, 15 Mar)</t>
  </si>
  <si>
    <t>w</t>
  </si>
  <si>
    <t>Team:</t>
  </si>
  <si>
    <t>Recorder:</t>
  </si>
  <si>
    <t>Tech:</t>
  </si>
  <si>
    <t>(full names)</t>
  </si>
  <si>
    <t>Qtrmstr:</t>
  </si>
  <si>
    <t>All</t>
  </si>
  <si>
    <t>26-Mar-17</t>
  </si>
  <si>
    <t>and you can speak into the computer</t>
  </si>
  <si>
    <t>s</t>
  </si>
  <si>
    <t>Plantation Road</t>
  </si>
  <si>
    <t>Site</t>
  </si>
  <si>
    <t>Wway width-m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</si>
</sst>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0"/>
    <numFmt numFmtId="166" formatCode="[$-409]d\-mmm\-yy;@"/>
  </numFmts>
  <fonts count="4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/>
    <xf numFmtId="14" fontId="0" fillId="0" borderId="0" xfId="0" quotePrefix="1" applyNumberFormat="1" applyAlignment="1">
      <alignment horizontal="right"/>
    </xf>
    <xf numFmtId="165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49" fontId="0" fillId="0" borderId="1" xfId="0" applyNumberFormat="1" applyBorder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4" xfId="0" applyFont="1" applyBorder="1"/>
    <xf numFmtId="0" fontId="2" fillId="0" borderId="3" xfId="0" applyFont="1" applyBorder="1"/>
    <xf numFmtId="0" fontId="0" fillId="2" borderId="2" xfId="0" applyFill="1" applyBorder="1"/>
    <xf numFmtId="0" fontId="0" fillId="3" borderId="2" xfId="0" applyFill="1" applyBorder="1"/>
    <xf numFmtId="0" fontId="0" fillId="3" borderId="3" xfId="0" applyFill="1" applyBorder="1"/>
    <xf numFmtId="0" fontId="0" fillId="0" borderId="5" xfId="0" applyBorder="1"/>
    <xf numFmtId="0" fontId="0" fillId="0" borderId="6" xfId="0" applyBorder="1"/>
    <xf numFmtId="0" fontId="0" fillId="4" borderId="1" xfId="0" applyFill="1" applyBorder="1"/>
    <xf numFmtId="1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right"/>
    </xf>
    <xf numFmtId="49" fontId="0" fillId="0" borderId="2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top"/>
    </xf>
    <xf numFmtId="0" fontId="0" fillId="0" borderId="8" xfId="0" applyBorder="1"/>
    <xf numFmtId="2" fontId="0" fillId="0" borderId="2" xfId="0" applyNumberFormat="1" applyBorder="1"/>
    <xf numFmtId="2" fontId="0" fillId="0" borderId="2" xfId="0" applyNumberFormat="1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quotePrefix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7" xfId="0" applyBorder="1"/>
    <xf numFmtId="0" fontId="0" fillId="0" borderId="16" xfId="0" applyBorder="1"/>
    <xf numFmtId="0" fontId="0" fillId="0" borderId="17" xfId="0" applyBorder="1"/>
    <xf numFmtId="0" fontId="0" fillId="5" borderId="2" xfId="0" applyFill="1" applyBorder="1"/>
    <xf numFmtId="0" fontId="0" fillId="6" borderId="11" xfId="0" applyFill="1" applyBorder="1"/>
    <xf numFmtId="0" fontId="0" fillId="6" borderId="12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3" xfId="0" quotePrefix="1" applyBorder="1"/>
    <xf numFmtId="0" fontId="0" fillId="7" borderId="7" xfId="0" applyFill="1" applyBorder="1"/>
    <xf numFmtId="0" fontId="0" fillId="7" borderId="6" xfId="0" applyFill="1" applyBorder="1"/>
    <xf numFmtId="0" fontId="0" fillId="3" borderId="4" xfId="0" applyFill="1" applyBorder="1"/>
    <xf numFmtId="0" fontId="0" fillId="8" borderId="2" xfId="0" applyFill="1" applyBorder="1"/>
    <xf numFmtId="0" fontId="0" fillId="8" borderId="3" xfId="0" applyFill="1" applyBorder="1"/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 wrapText="1"/>
    </xf>
    <xf numFmtId="0" fontId="0" fillId="0" borderId="1" xfId="0" applyNumberFormat="1" applyBorder="1" applyAlignment="1">
      <alignment horizontal="right"/>
    </xf>
    <xf numFmtId="0" fontId="0" fillId="0" borderId="1" xfId="0" applyNumberFormat="1" applyBorder="1"/>
    <xf numFmtId="20" fontId="0" fillId="0" borderId="1" xfId="0" applyNumberFormat="1" applyBorder="1" applyAlignment="1">
      <alignment horizontal="right"/>
    </xf>
    <xf numFmtId="20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R38"/>
  <sheetViews>
    <sheetView tabSelected="1" workbookViewId="0">
      <selection activeCell="A12" sqref="A12"/>
    </sheetView>
  </sheetViews>
  <sheetFormatPr defaultRowHeight="15"/>
  <cols>
    <col min="1" max="1" width="7.7109375" customWidth="1"/>
    <col min="5" max="5" width="9.5703125" customWidth="1"/>
    <col min="6" max="6" width="10" customWidth="1"/>
    <col min="7" max="8" width="11.7109375" customWidth="1"/>
    <col min="12" max="12" width="11.5703125" customWidth="1"/>
    <col min="13" max="13" width="14.5703125" customWidth="1"/>
    <col min="14" max="14" width="17.5703125" customWidth="1"/>
    <col min="17" max="17" width="18" customWidth="1"/>
  </cols>
  <sheetData>
    <row r="1" spans="1:18">
      <c r="A1" s="7" t="s">
        <v>1</v>
      </c>
      <c r="B1" s="14" t="s">
        <v>113</v>
      </c>
      <c r="E1" t="s">
        <v>5</v>
      </c>
      <c r="F1" t="s">
        <v>6</v>
      </c>
    </row>
    <row r="2" spans="1:18">
      <c r="A2" s="7" t="s">
        <v>0</v>
      </c>
      <c r="B2" s="15" t="s">
        <v>125</v>
      </c>
      <c r="E2" s="8" t="s">
        <v>13</v>
      </c>
      <c r="F2" s="8" t="s">
        <v>14</v>
      </c>
      <c r="G2" s="9" t="s">
        <v>15</v>
      </c>
      <c r="H2" s="9" t="s">
        <v>16</v>
      </c>
    </row>
    <row r="3" spans="1:18">
      <c r="A3" t="s">
        <v>12</v>
      </c>
      <c r="B3" s="18" t="s">
        <v>126</v>
      </c>
      <c r="D3" s="5" t="s">
        <v>10</v>
      </c>
      <c r="E3" s="4" t="s">
        <v>24</v>
      </c>
      <c r="F3" s="4" t="s">
        <v>25</v>
      </c>
      <c r="G3" s="10">
        <f>(LEFT(E3,2)+((MID(E3,4,2)/60)+(RIGHT(E3,2)/3600)))*-1</f>
        <v>-13.752777777777778</v>
      </c>
      <c r="H3" s="10">
        <f>-(LEFT(F3,3)+((MID(F3,5,2)/60)+(RIGHT(F3,2)/3600)))</f>
        <v>-172.3</v>
      </c>
      <c r="J3" s="11" t="s">
        <v>17</v>
      </c>
    </row>
    <row r="4" spans="1:18">
      <c r="A4" t="s">
        <v>110</v>
      </c>
      <c r="B4" s="64">
        <v>0</v>
      </c>
      <c r="D4" s="5" t="s">
        <v>11</v>
      </c>
      <c r="E4" s="4" t="s">
        <v>22</v>
      </c>
      <c r="F4" s="4" t="s">
        <v>23</v>
      </c>
      <c r="G4" s="13">
        <f>(LEFT(E4,2)+((MID(E4,4,2)/60)+(RIGHT(E4,2)/3600)))*-1</f>
        <v>-13.755555555555556</v>
      </c>
      <c r="H4" s="10">
        <f>-(LEFT(F4,3)+((MID(F4,5,2)/60)+(RIGHT(F4,2)/3600)))</f>
        <v>-172.29722222222222</v>
      </c>
    </row>
    <row r="6" spans="1:18">
      <c r="A6" t="s">
        <v>120</v>
      </c>
      <c r="B6" t="s">
        <v>123</v>
      </c>
    </row>
    <row r="7" spans="1:18">
      <c r="B7" t="s">
        <v>121</v>
      </c>
    </row>
    <row r="8" spans="1:18">
      <c r="B8" t="s">
        <v>122</v>
      </c>
    </row>
    <row r="9" spans="1:18">
      <c r="B9" t="s">
        <v>124</v>
      </c>
    </row>
    <row r="10" spans="1:18">
      <c r="A10" t="s">
        <v>18</v>
      </c>
      <c r="B10" t="s">
        <v>19</v>
      </c>
      <c r="C10" t="s">
        <v>127</v>
      </c>
    </row>
    <row r="12" spans="1:18" ht="15.75" thickBot="1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</row>
    <row r="13" spans="1:18" ht="15.75" thickTop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8">
      <c r="B14" s="25" t="s">
        <v>108</v>
      </c>
      <c r="C14" s="26"/>
      <c r="D14" s="60"/>
      <c r="E14" s="7"/>
      <c r="F14" s="7"/>
      <c r="G14" s="7"/>
      <c r="H14" s="7"/>
      <c r="I14" s="7"/>
      <c r="J14" s="7"/>
      <c r="K14" s="7"/>
      <c r="L14" s="7"/>
      <c r="M14" s="7"/>
      <c r="N14" s="7"/>
    </row>
    <row r="16" spans="1:18" ht="15.75">
      <c r="B16" s="24" t="s">
        <v>91</v>
      </c>
      <c r="C16" s="20"/>
      <c r="D16" s="21"/>
      <c r="F16" s="61" t="s">
        <v>40</v>
      </c>
      <c r="G16" s="62"/>
      <c r="H16" s="20" t="s">
        <v>41</v>
      </c>
      <c r="I16" s="22"/>
      <c r="K16" s="53" t="s">
        <v>90</v>
      </c>
      <c r="L16" s="53" t="s">
        <v>66</v>
      </c>
      <c r="M16" s="53" t="s">
        <v>75</v>
      </c>
      <c r="N16" s="53" t="s">
        <v>76</v>
      </c>
      <c r="O16" s="53" t="s">
        <v>20</v>
      </c>
      <c r="P16" s="53" t="s">
        <v>21</v>
      </c>
      <c r="Q16" s="53" t="s">
        <v>112</v>
      </c>
      <c r="R16" s="53" t="s">
        <v>58</v>
      </c>
    </row>
    <row r="17" spans="2:18">
      <c r="B17" s="19" t="s">
        <v>27</v>
      </c>
      <c r="C17" s="20" t="s">
        <v>28</v>
      </c>
      <c r="D17" s="21"/>
      <c r="F17" s="19" t="s">
        <v>116</v>
      </c>
      <c r="G17" s="20"/>
      <c r="H17" s="20"/>
      <c r="I17" s="21"/>
      <c r="K17" s="54" t="s">
        <v>92</v>
      </c>
      <c r="L17" s="54" t="s">
        <v>84</v>
      </c>
      <c r="M17" s="54" t="s">
        <v>84</v>
      </c>
      <c r="N17" s="54" t="s">
        <v>84</v>
      </c>
      <c r="O17" s="54"/>
      <c r="P17" s="54"/>
      <c r="Q17" s="54"/>
      <c r="R17" s="54"/>
    </row>
    <row r="18" spans="2:18" ht="15.75">
      <c r="B18" s="19" t="s">
        <v>29</v>
      </c>
      <c r="C18" s="20" t="s">
        <v>30</v>
      </c>
      <c r="D18" s="21"/>
      <c r="F18" s="19"/>
      <c r="G18" s="20" t="s">
        <v>39</v>
      </c>
      <c r="H18" s="23" t="s">
        <v>117</v>
      </c>
      <c r="I18" s="21"/>
    </row>
    <row r="19" spans="2:18">
      <c r="B19" s="19" t="s">
        <v>119</v>
      </c>
      <c r="C19" s="20" t="s">
        <v>114</v>
      </c>
      <c r="D19" s="21"/>
      <c r="F19" s="19"/>
      <c r="G19" s="20"/>
      <c r="H19" s="20" t="s">
        <v>118</v>
      </c>
      <c r="I19" s="21"/>
      <c r="K19" s="43" t="s">
        <v>28</v>
      </c>
      <c r="L19" s="43" t="s">
        <v>59</v>
      </c>
      <c r="M19" s="43" t="s">
        <v>60</v>
      </c>
      <c r="N19" s="43" t="s">
        <v>61</v>
      </c>
      <c r="O19" s="43" t="s">
        <v>80</v>
      </c>
      <c r="P19" s="43" t="s">
        <v>71</v>
      </c>
      <c r="Q19" s="43" t="s">
        <v>62</v>
      </c>
      <c r="R19" s="43" t="s">
        <v>63</v>
      </c>
    </row>
    <row r="20" spans="2:18">
      <c r="B20" s="19" t="s">
        <v>31</v>
      </c>
      <c r="C20" s="20" t="s">
        <v>32</v>
      </c>
      <c r="D20" s="21"/>
      <c r="K20" s="42" t="s">
        <v>82</v>
      </c>
      <c r="L20" s="42"/>
      <c r="M20" s="42"/>
      <c r="N20" s="42"/>
      <c r="O20" s="42" t="s">
        <v>81</v>
      </c>
      <c r="P20" s="42" t="s">
        <v>21</v>
      </c>
      <c r="Q20" s="42" t="s">
        <v>64</v>
      </c>
      <c r="R20" s="42"/>
    </row>
    <row r="21" spans="2:18">
      <c r="B21" s="19" t="s">
        <v>78</v>
      </c>
      <c r="C21" s="20" t="s">
        <v>77</v>
      </c>
      <c r="D21" s="21"/>
      <c r="F21" s="29" t="s">
        <v>45</v>
      </c>
      <c r="G21" s="27"/>
      <c r="H21" s="27"/>
      <c r="I21" s="27"/>
      <c r="K21" s="44" t="s">
        <v>83</v>
      </c>
      <c r="L21" s="44"/>
      <c r="M21" s="44"/>
      <c r="N21" s="44"/>
      <c r="O21" s="44"/>
      <c r="P21" s="44"/>
      <c r="Q21" s="44" t="s">
        <v>65</v>
      </c>
      <c r="R21" s="44"/>
    </row>
    <row r="22" spans="2:18">
      <c r="B22" s="19" t="s">
        <v>33</v>
      </c>
      <c r="C22" s="20" t="s">
        <v>34</v>
      </c>
      <c r="D22" s="21"/>
      <c r="F22" s="19" t="s">
        <v>46</v>
      </c>
      <c r="G22" s="20"/>
      <c r="H22" s="20" t="s">
        <v>47</v>
      </c>
      <c r="I22" s="21"/>
    </row>
    <row r="23" spans="2:18">
      <c r="B23" s="19" t="s">
        <v>35</v>
      </c>
      <c r="C23" s="20" t="s">
        <v>36</v>
      </c>
      <c r="D23" s="21"/>
      <c r="F23" s="19" t="s">
        <v>48</v>
      </c>
      <c r="G23" s="20"/>
      <c r="H23" s="20" t="s">
        <v>49</v>
      </c>
      <c r="I23" s="21"/>
      <c r="K23" s="45" t="s">
        <v>72</v>
      </c>
      <c r="L23" s="46"/>
      <c r="M23" s="43" t="s">
        <v>85</v>
      </c>
      <c r="N23" s="43" t="s">
        <v>85</v>
      </c>
      <c r="O23" s="46"/>
      <c r="P23" s="43" t="s">
        <v>71</v>
      </c>
      <c r="Q23" s="46"/>
      <c r="R23" s="43" t="s">
        <v>63</v>
      </c>
    </row>
    <row r="24" spans="2:18">
      <c r="B24" s="55" t="s">
        <v>93</v>
      </c>
      <c r="C24" s="56" t="s">
        <v>7</v>
      </c>
      <c r="D24" s="21"/>
      <c r="F24" s="19" t="s">
        <v>50</v>
      </c>
      <c r="G24" s="20"/>
      <c r="H24" s="20" t="s">
        <v>51</v>
      </c>
      <c r="I24" s="21"/>
      <c r="K24" s="42" t="s">
        <v>73</v>
      </c>
      <c r="L24" s="47"/>
      <c r="M24" s="42" t="s">
        <v>87</v>
      </c>
      <c r="N24" s="42" t="s">
        <v>86</v>
      </c>
      <c r="O24" s="47"/>
      <c r="P24" s="42" t="s">
        <v>21</v>
      </c>
      <c r="Q24" s="47"/>
      <c r="R24" s="42"/>
    </row>
    <row r="25" spans="2:18">
      <c r="F25" s="19" t="s">
        <v>52</v>
      </c>
      <c r="G25" s="20"/>
      <c r="H25" s="20" t="s">
        <v>53</v>
      </c>
      <c r="I25" s="21"/>
      <c r="K25" s="44" t="s">
        <v>74</v>
      </c>
      <c r="L25" s="48"/>
      <c r="M25" s="44"/>
      <c r="N25" s="44"/>
      <c r="O25" s="48"/>
      <c r="P25" s="44"/>
      <c r="Q25" s="48"/>
      <c r="R25" s="44"/>
    </row>
    <row r="27" spans="2:18">
      <c r="K27" s="43" t="s">
        <v>67</v>
      </c>
      <c r="L27" s="46"/>
      <c r="M27" s="43" t="s">
        <v>69</v>
      </c>
      <c r="N27" s="43" t="s">
        <v>61</v>
      </c>
      <c r="O27" s="46"/>
      <c r="P27" s="43" t="s">
        <v>71</v>
      </c>
      <c r="Q27" s="46"/>
      <c r="R27" s="43" t="s">
        <v>63</v>
      </c>
    </row>
    <row r="28" spans="2:18">
      <c r="F28" s="52" t="s">
        <v>57</v>
      </c>
      <c r="G28" s="21"/>
      <c r="K28" s="44" t="s">
        <v>68</v>
      </c>
      <c r="L28" s="48"/>
      <c r="M28" s="44"/>
      <c r="N28" s="44"/>
      <c r="O28" s="48"/>
      <c r="P28" s="44" t="s">
        <v>21</v>
      </c>
      <c r="Q28" s="48"/>
      <c r="R28" s="44"/>
    </row>
    <row r="29" spans="2:18">
      <c r="F29" s="19" t="s">
        <v>55</v>
      </c>
      <c r="G29" s="21"/>
    </row>
    <row r="30" spans="2:18">
      <c r="F30" s="19" t="s">
        <v>54</v>
      </c>
      <c r="G30" s="21"/>
      <c r="K30" s="43" t="s">
        <v>70</v>
      </c>
      <c r="L30" s="46"/>
      <c r="M30" s="43" t="s">
        <v>69</v>
      </c>
      <c r="N30" s="43" t="s">
        <v>89</v>
      </c>
      <c r="O30" s="46"/>
      <c r="P30" s="43" t="s">
        <v>71</v>
      </c>
      <c r="Q30" s="46"/>
      <c r="R30" s="43" t="s">
        <v>63</v>
      </c>
    </row>
    <row r="31" spans="2:18">
      <c r="F31" s="19" t="s">
        <v>56</v>
      </c>
      <c r="G31" s="21"/>
      <c r="K31" s="44" t="s">
        <v>68</v>
      </c>
      <c r="L31" s="48"/>
      <c r="M31" s="44"/>
      <c r="N31" s="44"/>
      <c r="O31" s="48"/>
      <c r="P31" s="44" t="s">
        <v>2</v>
      </c>
      <c r="Q31" s="48"/>
      <c r="R31" s="44"/>
    </row>
    <row r="33" spans="2:18">
      <c r="K33" s="43" t="s">
        <v>79</v>
      </c>
      <c r="L33" s="46"/>
      <c r="M33" s="43" t="s">
        <v>69</v>
      </c>
      <c r="N33" s="43" t="s">
        <v>88</v>
      </c>
      <c r="O33" s="46"/>
      <c r="P33" s="43" t="s">
        <v>71</v>
      </c>
      <c r="Q33" s="46"/>
      <c r="R33" s="43" t="s">
        <v>63</v>
      </c>
    </row>
    <row r="34" spans="2:18">
      <c r="B34" s="58" t="s">
        <v>105</v>
      </c>
      <c r="C34" s="59"/>
      <c r="D34" s="19" t="s">
        <v>94</v>
      </c>
      <c r="E34" s="57" t="s">
        <v>95</v>
      </c>
      <c r="F34" s="21"/>
      <c r="K34" s="44" t="s">
        <v>68</v>
      </c>
      <c r="L34" s="48"/>
      <c r="M34" s="44"/>
      <c r="N34" s="44"/>
      <c r="O34" s="48"/>
      <c r="P34" s="44" t="s">
        <v>21</v>
      </c>
      <c r="Q34" s="48"/>
      <c r="R34" s="44"/>
    </row>
    <row r="35" spans="2:18">
      <c r="B35" s="38" t="s">
        <v>96</v>
      </c>
      <c r="C35" s="27"/>
      <c r="D35" s="19" t="s">
        <v>97</v>
      </c>
      <c r="E35" s="57" t="s">
        <v>98</v>
      </c>
      <c r="F35" s="21"/>
    </row>
    <row r="36" spans="2:18">
      <c r="D36" s="19" t="s">
        <v>99</v>
      </c>
      <c r="E36" s="57" t="s">
        <v>100</v>
      </c>
      <c r="F36" s="21"/>
      <c r="K36" s="49" t="s">
        <v>107</v>
      </c>
      <c r="L36" s="28"/>
      <c r="M36" s="28"/>
      <c r="N36" s="50"/>
    </row>
    <row r="37" spans="2:18">
      <c r="D37" s="19" t="s">
        <v>101</v>
      </c>
      <c r="E37" s="57" t="s">
        <v>102</v>
      </c>
      <c r="F37" s="21"/>
      <c r="K37" s="38" t="s">
        <v>106</v>
      </c>
      <c r="L37" s="27"/>
      <c r="M37" s="27"/>
      <c r="N37" s="51"/>
    </row>
    <row r="38" spans="2:18">
      <c r="D38" s="19" t="s">
        <v>103</v>
      </c>
      <c r="E38" s="57" t="s">
        <v>104</v>
      </c>
      <c r="F38" s="21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I40"/>
  <sheetViews>
    <sheetView workbookViewId="0">
      <pane xSplit="1" ySplit="6" topLeftCell="D7" activePane="bottomRight" state="frozen"/>
      <selection pane="topRight" activeCell="D1" sqref="D1"/>
      <selection pane="bottomLeft" activeCell="A7" sqref="A7"/>
      <selection pane="bottomRight" activeCell="F7" sqref="F7"/>
    </sheetView>
  </sheetViews>
  <sheetFormatPr defaultRowHeight="15"/>
  <cols>
    <col min="1" max="1" width="7.7109375" customWidth="1"/>
    <col min="2" max="4" width="7.5703125" customWidth="1"/>
    <col min="5" max="5" width="8.5703125" customWidth="1"/>
    <col min="6" max="6" width="9.5703125" customWidth="1"/>
    <col min="7" max="8" width="11.7109375" customWidth="1"/>
  </cols>
  <sheetData>
    <row r="1" spans="1:9">
      <c r="A1" s="63" t="str">
        <f>Base!A1</f>
        <v>Section</v>
      </c>
      <c r="B1" s="3" t="str">
        <f>Base!B1</f>
        <v>Palaul 3</v>
      </c>
      <c r="E1" t="s">
        <v>3</v>
      </c>
      <c r="F1" t="s">
        <v>4</v>
      </c>
    </row>
    <row r="2" spans="1:9">
      <c r="A2" s="63" t="str">
        <f>Base!A2</f>
        <v>Block</v>
      </c>
      <c r="B2" s="3" t="str">
        <f>Base!B2</f>
        <v>All</v>
      </c>
      <c r="E2" s="8" t="s">
        <v>13</v>
      </c>
      <c r="F2" s="8" t="s">
        <v>14</v>
      </c>
      <c r="G2" s="9" t="s">
        <v>15</v>
      </c>
      <c r="H2" s="9" t="s">
        <v>16</v>
      </c>
    </row>
    <row r="3" spans="1:9">
      <c r="A3" s="63" t="str">
        <f>Base!A3</f>
        <v>Date:</v>
      </c>
      <c r="B3" s="3" t="str">
        <f>Base!B3</f>
        <v>26-Mar-17</v>
      </c>
      <c r="D3" s="5" t="s">
        <v>10</v>
      </c>
      <c r="E3" s="16" t="str">
        <f>Base!E3</f>
        <v>13.45.10</v>
      </c>
      <c r="F3" s="16" t="str">
        <f>Base!F3</f>
        <v>172.18.00</v>
      </c>
      <c r="G3" s="16">
        <f>Base!G3</f>
        <v>-13.752777777777778</v>
      </c>
      <c r="H3" s="16">
        <f>Base!H3</f>
        <v>-172.3</v>
      </c>
    </row>
    <row r="4" spans="1:9">
      <c r="A4" s="63" t="str">
        <f>Base!A4</f>
        <v>Team</v>
      </c>
      <c r="B4" s="3">
        <f>Base!B4</f>
        <v>0</v>
      </c>
      <c r="D4" s="5" t="s">
        <v>11</v>
      </c>
      <c r="E4" s="17" t="str">
        <f>Base!E4</f>
        <v>13.45.20</v>
      </c>
      <c r="F4" s="17" t="str">
        <f>Base!F4</f>
        <v>172.17.50</v>
      </c>
      <c r="G4" s="17">
        <f>Base!G4</f>
        <v>-13.755555555555556</v>
      </c>
      <c r="H4" s="17">
        <f>Base!H4</f>
        <v>-172.29722222222222</v>
      </c>
    </row>
    <row r="5" spans="1:9">
      <c r="B5" s="12"/>
      <c r="D5" s="5"/>
      <c r="E5" s="1"/>
      <c r="F5" s="1"/>
      <c r="G5" s="1"/>
      <c r="H5" s="1"/>
    </row>
    <row r="6" spans="1:9">
      <c r="A6" t="s">
        <v>130</v>
      </c>
      <c r="B6" s="17" t="s">
        <v>42</v>
      </c>
      <c r="C6" s="17" t="s">
        <v>43</v>
      </c>
      <c r="D6" s="17" t="s">
        <v>44</v>
      </c>
      <c r="E6" s="17" t="s">
        <v>112</v>
      </c>
      <c r="F6" s="34" t="s">
        <v>109</v>
      </c>
      <c r="G6" s="34" t="s">
        <v>20</v>
      </c>
      <c r="H6" s="34" t="s">
        <v>21</v>
      </c>
      <c r="I6" s="36" t="s">
        <v>58</v>
      </c>
    </row>
    <row r="7" spans="1:9">
      <c r="A7" s="4"/>
      <c r="B7" s="30">
        <v>0</v>
      </c>
      <c r="C7" s="30">
        <v>0</v>
      </c>
      <c r="D7" s="31">
        <v>0</v>
      </c>
      <c r="E7" s="4">
        <v>0</v>
      </c>
      <c r="F7" s="33"/>
      <c r="G7" s="33"/>
      <c r="H7" s="4"/>
      <c r="I7" s="19"/>
    </row>
    <row r="8" spans="1:9">
      <c r="A8" s="4"/>
      <c r="B8" s="30">
        <v>0</v>
      </c>
      <c r="C8" s="30">
        <v>0</v>
      </c>
      <c r="D8" s="31">
        <v>0</v>
      </c>
      <c r="E8" s="4">
        <v>0</v>
      </c>
      <c r="F8" s="33"/>
      <c r="G8" s="33"/>
      <c r="H8" s="4"/>
      <c r="I8" s="19"/>
    </row>
    <row r="9" spans="1:9">
      <c r="A9" s="4"/>
      <c r="B9" s="30">
        <v>0</v>
      </c>
      <c r="C9" s="30">
        <v>0</v>
      </c>
      <c r="D9" s="31">
        <v>0</v>
      </c>
      <c r="E9" s="4">
        <v>0</v>
      </c>
      <c r="F9" s="4"/>
      <c r="G9" s="33"/>
      <c r="H9" s="33"/>
      <c r="I9" s="19"/>
    </row>
    <row r="10" spans="1:9">
      <c r="A10" s="4"/>
      <c r="B10" s="30">
        <v>0</v>
      </c>
      <c r="C10" s="30">
        <v>0</v>
      </c>
      <c r="D10" s="31">
        <v>0</v>
      </c>
      <c r="E10" s="4">
        <v>0</v>
      </c>
      <c r="F10" s="4"/>
      <c r="G10" s="33"/>
      <c r="H10" s="33"/>
      <c r="I10" s="19"/>
    </row>
    <row r="11" spans="1:9">
      <c r="A11" s="4"/>
      <c r="B11" s="30">
        <v>0</v>
      </c>
      <c r="C11" s="30">
        <v>0</v>
      </c>
      <c r="D11" s="31">
        <v>0</v>
      </c>
      <c r="E11" s="4">
        <v>0</v>
      </c>
      <c r="F11" s="4"/>
      <c r="G11" s="33"/>
      <c r="H11" s="33"/>
      <c r="I11" s="19"/>
    </row>
    <row r="12" spans="1:9">
      <c r="A12" s="4"/>
      <c r="B12" s="30">
        <v>0</v>
      </c>
      <c r="C12" s="30">
        <v>0</v>
      </c>
      <c r="D12" s="31">
        <v>0</v>
      </c>
      <c r="E12" s="4">
        <v>0</v>
      </c>
      <c r="F12" s="4"/>
      <c r="G12" s="33"/>
      <c r="H12" s="33"/>
      <c r="I12" s="19"/>
    </row>
    <row r="13" spans="1:9">
      <c r="A13" s="4"/>
      <c r="B13" s="30">
        <v>0</v>
      </c>
      <c r="C13" s="30">
        <v>0</v>
      </c>
      <c r="D13" s="31">
        <v>0</v>
      </c>
      <c r="E13" s="4">
        <v>0</v>
      </c>
      <c r="F13" s="4"/>
      <c r="G13" s="4"/>
      <c r="H13" s="4"/>
      <c r="I13" s="19"/>
    </row>
    <row r="14" spans="1:9">
      <c r="A14" s="4"/>
      <c r="B14" s="30">
        <v>0</v>
      </c>
      <c r="C14" s="30">
        <v>0</v>
      </c>
      <c r="D14" s="31">
        <v>0</v>
      </c>
      <c r="E14" s="4">
        <v>0</v>
      </c>
      <c r="F14" s="4"/>
      <c r="G14" s="4"/>
      <c r="H14" s="4"/>
      <c r="I14" s="19"/>
    </row>
    <row r="15" spans="1:9">
      <c r="A15" s="4"/>
      <c r="B15" s="30">
        <v>0</v>
      </c>
      <c r="C15" s="30">
        <v>0</v>
      </c>
      <c r="D15" s="31">
        <v>0</v>
      </c>
      <c r="E15" s="4">
        <v>0</v>
      </c>
      <c r="F15" s="4"/>
      <c r="G15" s="4"/>
      <c r="H15" s="4"/>
      <c r="I15" s="19"/>
    </row>
    <row r="16" spans="1:9">
      <c r="A16" s="4"/>
      <c r="B16" s="30">
        <v>0</v>
      </c>
      <c r="C16" s="30">
        <v>0</v>
      </c>
      <c r="D16" s="31">
        <v>0</v>
      </c>
      <c r="E16" s="4">
        <v>0</v>
      </c>
      <c r="F16" s="4"/>
      <c r="G16" s="4"/>
      <c r="H16" s="4"/>
      <c r="I16" s="19"/>
    </row>
    <row r="17" spans="1:9">
      <c r="A17" s="4"/>
      <c r="B17" s="30">
        <v>0</v>
      </c>
      <c r="C17" s="30">
        <v>0</v>
      </c>
      <c r="D17" s="31">
        <v>0</v>
      </c>
      <c r="E17" s="4">
        <v>0</v>
      </c>
      <c r="F17" s="4"/>
      <c r="G17" s="4"/>
      <c r="H17" s="4"/>
      <c r="I17" s="19"/>
    </row>
    <row r="18" spans="1:9">
      <c r="A18" s="4"/>
      <c r="B18" s="30">
        <v>0</v>
      </c>
      <c r="C18" s="30">
        <v>0</v>
      </c>
      <c r="D18" s="31">
        <v>0</v>
      </c>
      <c r="E18" s="4">
        <v>0</v>
      </c>
      <c r="F18" s="4"/>
      <c r="G18" s="4"/>
      <c r="H18" s="4"/>
      <c r="I18" s="19"/>
    </row>
    <row r="19" spans="1:9">
      <c r="A19" s="4"/>
      <c r="B19" s="30">
        <v>0</v>
      </c>
      <c r="C19" s="30">
        <v>0</v>
      </c>
      <c r="D19" s="31">
        <v>0</v>
      </c>
      <c r="E19" s="4">
        <v>0</v>
      </c>
      <c r="F19" s="4"/>
      <c r="G19" s="4"/>
      <c r="H19" s="4"/>
      <c r="I19" s="19"/>
    </row>
    <row r="20" spans="1:9">
      <c r="A20" s="4"/>
      <c r="B20" s="30">
        <v>0</v>
      </c>
      <c r="C20" s="30">
        <v>0</v>
      </c>
      <c r="D20" s="31">
        <v>0</v>
      </c>
      <c r="E20" s="4">
        <v>0</v>
      </c>
      <c r="F20" s="4"/>
      <c r="G20" s="4"/>
      <c r="H20" s="4"/>
      <c r="I20" s="19"/>
    </row>
    <row r="21" spans="1:9">
      <c r="A21" s="4"/>
      <c r="B21" s="30">
        <v>0</v>
      </c>
      <c r="C21" s="30">
        <v>0</v>
      </c>
      <c r="D21" s="31">
        <v>0</v>
      </c>
      <c r="E21" s="4">
        <v>0</v>
      </c>
      <c r="F21" s="4"/>
      <c r="G21" s="4"/>
      <c r="H21" s="4"/>
      <c r="I21" s="19"/>
    </row>
    <row r="22" spans="1:9">
      <c r="A22" s="4"/>
      <c r="B22" s="30">
        <v>0</v>
      </c>
      <c r="C22" s="30">
        <v>0</v>
      </c>
      <c r="D22" s="31">
        <v>0</v>
      </c>
      <c r="E22" s="4">
        <v>0</v>
      </c>
      <c r="F22" s="4"/>
      <c r="G22" s="4"/>
      <c r="H22" s="4"/>
      <c r="I22" s="19"/>
    </row>
    <row r="23" spans="1:9">
      <c r="A23" s="4"/>
      <c r="B23" s="30">
        <v>0</v>
      </c>
      <c r="C23" s="30">
        <v>0</v>
      </c>
      <c r="D23" s="31">
        <v>0</v>
      </c>
      <c r="E23" s="4">
        <v>0</v>
      </c>
      <c r="F23" s="4"/>
      <c r="G23" s="4"/>
      <c r="H23" s="4"/>
      <c r="I23" s="19"/>
    </row>
    <row r="24" spans="1:9">
      <c r="A24" s="4"/>
      <c r="B24" s="30">
        <v>0</v>
      </c>
      <c r="C24" s="30">
        <v>0</v>
      </c>
      <c r="D24" s="31">
        <v>0</v>
      </c>
      <c r="E24" s="4">
        <v>0</v>
      </c>
      <c r="F24" s="4"/>
      <c r="G24" s="4"/>
      <c r="H24" s="4"/>
      <c r="I24" s="19"/>
    </row>
    <row r="25" spans="1:9">
      <c r="A25" s="4"/>
      <c r="B25" s="30">
        <v>0</v>
      </c>
      <c r="C25" s="30">
        <v>0</v>
      </c>
      <c r="D25" s="31">
        <v>0</v>
      </c>
      <c r="E25" s="4">
        <v>0</v>
      </c>
      <c r="F25" s="4"/>
      <c r="G25" s="4"/>
      <c r="H25" s="4"/>
      <c r="I25" s="19"/>
    </row>
    <row r="26" spans="1:9">
      <c r="A26" s="4"/>
      <c r="B26" s="30">
        <v>0</v>
      </c>
      <c r="C26" s="30">
        <v>0</v>
      </c>
      <c r="D26" s="31">
        <v>0</v>
      </c>
      <c r="E26" s="4">
        <v>0</v>
      </c>
      <c r="F26" s="4"/>
      <c r="G26" s="4"/>
      <c r="H26" s="4"/>
      <c r="I26" s="19"/>
    </row>
    <row r="27" spans="1:9">
      <c r="A27" s="4"/>
      <c r="B27" s="30">
        <v>0</v>
      </c>
      <c r="C27" s="30">
        <v>0</v>
      </c>
      <c r="D27" s="31">
        <v>0</v>
      </c>
      <c r="E27" s="4">
        <v>0</v>
      </c>
      <c r="F27" s="4"/>
      <c r="G27" s="4"/>
      <c r="H27" s="4"/>
      <c r="I27" s="19"/>
    </row>
    <row r="28" spans="1:9">
      <c r="A28" s="4"/>
      <c r="B28" s="30">
        <v>0</v>
      </c>
      <c r="C28" s="30">
        <v>0</v>
      </c>
      <c r="D28" s="31">
        <v>0</v>
      </c>
      <c r="E28" s="4">
        <v>0</v>
      </c>
      <c r="F28" s="4"/>
      <c r="G28" s="4"/>
      <c r="H28" s="4"/>
      <c r="I28" s="19"/>
    </row>
    <row r="29" spans="1:9">
      <c r="A29" s="4"/>
      <c r="B29" s="30">
        <v>0</v>
      </c>
      <c r="C29" s="30">
        <v>0</v>
      </c>
      <c r="D29" s="31">
        <v>0</v>
      </c>
      <c r="E29" s="4">
        <v>0</v>
      </c>
      <c r="F29" s="4"/>
      <c r="G29" s="4"/>
      <c r="H29" s="4"/>
      <c r="I29" s="19"/>
    </row>
    <row r="30" spans="1:9">
      <c r="A30" s="4"/>
      <c r="B30" s="30">
        <v>0</v>
      </c>
      <c r="C30" s="30">
        <v>0</v>
      </c>
      <c r="D30" s="31">
        <v>0</v>
      </c>
      <c r="E30" s="4">
        <v>0</v>
      </c>
      <c r="F30" s="4"/>
      <c r="G30" s="4"/>
      <c r="H30" s="4"/>
      <c r="I30" s="19"/>
    </row>
    <row r="31" spans="1:9">
      <c r="A31" s="4"/>
      <c r="B31" s="30">
        <v>0</v>
      </c>
      <c r="C31" s="30">
        <v>0</v>
      </c>
      <c r="D31" s="31">
        <v>0</v>
      </c>
      <c r="E31" s="4">
        <v>0</v>
      </c>
      <c r="F31" s="4"/>
      <c r="G31" s="4"/>
      <c r="H31" s="4"/>
      <c r="I31" s="19"/>
    </row>
    <row r="32" spans="1:9">
      <c r="A32" s="4"/>
      <c r="B32" s="30">
        <v>0</v>
      </c>
      <c r="C32" s="30">
        <v>0</v>
      </c>
      <c r="D32" s="31">
        <v>0</v>
      </c>
      <c r="E32" s="4">
        <v>0</v>
      </c>
      <c r="F32" s="4"/>
      <c r="G32" s="4"/>
      <c r="H32" s="4"/>
      <c r="I32" s="19"/>
    </row>
    <row r="33" spans="1:9">
      <c r="A33" s="4"/>
      <c r="B33" s="30">
        <v>0</v>
      </c>
      <c r="C33" s="30">
        <v>0</v>
      </c>
      <c r="D33" s="31">
        <v>0</v>
      </c>
      <c r="E33" s="4">
        <v>0</v>
      </c>
      <c r="F33" s="4"/>
      <c r="G33" s="4"/>
      <c r="H33" s="4"/>
      <c r="I33" s="19"/>
    </row>
    <row r="34" spans="1:9">
      <c r="A34" s="4"/>
      <c r="B34" s="30">
        <v>0</v>
      </c>
      <c r="C34" s="30">
        <v>0</v>
      </c>
      <c r="D34" s="31">
        <v>0</v>
      </c>
      <c r="E34" s="4">
        <v>0</v>
      </c>
      <c r="F34" s="4"/>
      <c r="G34" s="4"/>
      <c r="H34" s="4"/>
      <c r="I34" s="19"/>
    </row>
    <row r="35" spans="1:9">
      <c r="A35" s="4"/>
      <c r="B35" s="30">
        <v>0</v>
      </c>
      <c r="C35" s="30">
        <v>0</v>
      </c>
      <c r="D35" s="31">
        <v>0</v>
      </c>
      <c r="E35" s="4">
        <v>0</v>
      </c>
      <c r="F35" s="4"/>
      <c r="G35" s="4"/>
      <c r="H35" s="4"/>
      <c r="I35" s="19"/>
    </row>
    <row r="36" spans="1:9">
      <c r="A36" s="4"/>
      <c r="B36" s="30">
        <v>0</v>
      </c>
      <c r="C36" s="30">
        <v>0</v>
      </c>
      <c r="D36" s="31">
        <v>0</v>
      </c>
      <c r="E36" s="4">
        <v>0</v>
      </c>
      <c r="F36" s="4"/>
      <c r="G36" s="4"/>
      <c r="H36" s="4"/>
      <c r="I36" s="19"/>
    </row>
    <row r="37" spans="1:9">
      <c r="A37" s="4"/>
      <c r="B37" s="30">
        <v>0</v>
      </c>
      <c r="C37" s="30">
        <v>0</v>
      </c>
      <c r="D37" s="31">
        <v>0</v>
      </c>
      <c r="E37" s="4">
        <v>0</v>
      </c>
      <c r="F37" s="4"/>
      <c r="G37" s="4"/>
      <c r="H37" s="4"/>
      <c r="I37" s="19"/>
    </row>
    <row r="38" spans="1:9">
      <c r="A38" s="4"/>
      <c r="B38" s="30">
        <v>0</v>
      </c>
      <c r="C38" s="30">
        <v>0</v>
      </c>
      <c r="D38" s="31">
        <v>0</v>
      </c>
      <c r="E38" s="4">
        <v>0</v>
      </c>
      <c r="F38" s="4"/>
      <c r="G38" s="4"/>
      <c r="H38" s="4"/>
      <c r="I38" s="19"/>
    </row>
    <row r="39" spans="1:9">
      <c r="A39" s="4"/>
      <c r="B39" s="30">
        <v>0</v>
      </c>
      <c r="C39" s="30">
        <v>0</v>
      </c>
      <c r="D39" s="31">
        <v>0</v>
      </c>
      <c r="E39" s="4">
        <v>0</v>
      </c>
      <c r="F39" s="4"/>
      <c r="G39" s="4"/>
      <c r="H39" s="4"/>
      <c r="I39" s="19"/>
    </row>
    <row r="40" spans="1:9">
      <c r="A40" s="4"/>
      <c r="B40" s="30">
        <v>0</v>
      </c>
      <c r="C40" s="30">
        <v>0</v>
      </c>
      <c r="D40" s="31">
        <v>0</v>
      </c>
      <c r="E40" s="4">
        <v>0</v>
      </c>
      <c r="F40" s="4"/>
      <c r="G40" s="4"/>
      <c r="H40" s="4"/>
      <c r="I40" s="19"/>
    </row>
  </sheetData>
  <dataValidations count="3">
    <dataValidation type="whole" allowBlank="1" showInputMessage="1" showErrorMessage="1" sqref="B7:C40">
      <formula1>0</formula1>
      <formula2>100</formula2>
    </dataValidation>
    <dataValidation type="decimal" allowBlank="1" showInputMessage="1" showErrorMessage="1" sqref="D7:D40">
      <formula1>0</formula1>
      <formula2>3</formula2>
    </dataValidation>
    <dataValidation type="whole" allowBlank="1" showInputMessage="1" showErrorMessage="1" sqref="E7:E40">
      <formula1>0</formula1>
      <formula2>180</formula2>
    </dataValidation>
  </dataValidation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0"/>
  <sheetViews>
    <sheetView workbookViewId="0">
      <selection activeCell="D5" sqref="D5"/>
    </sheetView>
  </sheetViews>
  <sheetFormatPr defaultRowHeight="15"/>
  <cols>
    <col min="4" max="4" width="9" customWidth="1"/>
  </cols>
  <sheetData>
    <row r="1" spans="1:7">
      <c r="A1" s="63" t="str">
        <f>Base!A1</f>
        <v>Section</v>
      </c>
      <c r="B1" s="3" t="str">
        <f>Base!B1</f>
        <v>Palaul 3</v>
      </c>
      <c r="D1" s="3" t="s">
        <v>3</v>
      </c>
      <c r="E1" s="3" t="s">
        <v>4</v>
      </c>
    </row>
    <row r="2" spans="1:7">
      <c r="A2" s="63" t="str">
        <f>Base!A2</f>
        <v>Block</v>
      </c>
      <c r="B2" s="3" t="str">
        <f>Base!B2</f>
        <v>All</v>
      </c>
      <c r="C2" s="5" t="s">
        <v>8</v>
      </c>
      <c r="D2" s="16" t="str">
        <f>Base!E3</f>
        <v>13.45.10</v>
      </c>
      <c r="E2" s="16" t="str">
        <f>Base!F3</f>
        <v>172.18.00</v>
      </c>
      <c r="F2" s="4">
        <f>Base!G3</f>
        <v>-13.752777777777778</v>
      </c>
      <c r="G2" s="4">
        <f>Base!H3</f>
        <v>-172.3</v>
      </c>
    </row>
    <row r="3" spans="1:7">
      <c r="A3" s="63" t="str">
        <f>Base!A3</f>
        <v>Date:</v>
      </c>
      <c r="B3" s="3" t="str">
        <f>Base!B3</f>
        <v>26-Mar-17</v>
      </c>
      <c r="C3" s="5" t="s">
        <v>9</v>
      </c>
      <c r="D3" s="16" t="str">
        <f>Base!E4</f>
        <v>13.45.20</v>
      </c>
      <c r="E3" s="16" t="str">
        <f>Base!F4</f>
        <v>172.17.50</v>
      </c>
      <c r="F3" s="4">
        <f>Base!G4</f>
        <v>-13.755555555555556</v>
      </c>
      <c r="G3" s="4">
        <f>Base!H4</f>
        <v>-172.29722222222222</v>
      </c>
    </row>
    <row r="4" spans="1:7">
      <c r="A4" s="63" t="str">
        <f>Base!A4</f>
        <v>Team</v>
      </c>
      <c r="B4" s="3">
        <f>Base!B4</f>
        <v>0</v>
      </c>
      <c r="E4" s="3"/>
      <c r="F4" s="3"/>
    </row>
    <row r="5" spans="1:7" ht="30">
      <c r="A5" s="4" t="s">
        <v>114</v>
      </c>
      <c r="B5" s="17" t="s">
        <v>43</v>
      </c>
      <c r="C5" s="17" t="s">
        <v>44</v>
      </c>
      <c r="D5" s="66" t="s">
        <v>131</v>
      </c>
      <c r="E5" s="34" t="s">
        <v>21</v>
      </c>
      <c r="F5" s="35" t="s">
        <v>58</v>
      </c>
    </row>
    <row r="6" spans="1:7">
      <c r="A6" s="4"/>
      <c r="B6" s="30">
        <v>0</v>
      </c>
      <c r="C6" s="31">
        <v>0</v>
      </c>
      <c r="D6" s="31"/>
      <c r="E6" s="32"/>
      <c r="F6" s="19"/>
    </row>
    <row r="7" spans="1:7">
      <c r="A7" s="4"/>
      <c r="B7" s="30">
        <v>0</v>
      </c>
      <c r="C7" s="31">
        <v>0</v>
      </c>
      <c r="D7" s="31"/>
      <c r="E7" s="33"/>
      <c r="F7" s="19"/>
    </row>
    <row r="8" spans="1:7">
      <c r="A8" s="4"/>
      <c r="B8" s="30">
        <v>0</v>
      </c>
      <c r="C8" s="31">
        <v>0</v>
      </c>
      <c r="D8" s="31"/>
      <c r="E8" s="33"/>
      <c r="F8" s="19"/>
    </row>
    <row r="9" spans="1:7">
      <c r="A9" s="4"/>
      <c r="B9" s="30">
        <v>0</v>
      </c>
      <c r="C9" s="31">
        <v>0</v>
      </c>
      <c r="D9" s="31"/>
      <c r="E9" s="33"/>
      <c r="F9" s="19"/>
    </row>
    <row r="10" spans="1:7">
      <c r="A10" s="4"/>
      <c r="B10" s="30">
        <v>0</v>
      </c>
      <c r="C10" s="31">
        <v>0</v>
      </c>
      <c r="D10" s="31"/>
      <c r="E10" s="33"/>
      <c r="F10" s="19"/>
    </row>
    <row r="11" spans="1:7">
      <c r="A11" s="4"/>
      <c r="B11" s="30">
        <v>0</v>
      </c>
      <c r="C11" s="31">
        <v>0</v>
      </c>
      <c r="D11" s="31"/>
      <c r="E11" s="33"/>
      <c r="F11" s="19"/>
    </row>
    <row r="12" spans="1:7">
      <c r="A12" s="4"/>
      <c r="B12" s="30">
        <v>0</v>
      </c>
      <c r="C12" s="31">
        <v>0</v>
      </c>
      <c r="D12" s="31"/>
      <c r="E12" s="33"/>
      <c r="F12" s="19"/>
    </row>
    <row r="13" spans="1:7">
      <c r="A13" s="4"/>
      <c r="B13" s="30">
        <v>0</v>
      </c>
      <c r="C13" s="31">
        <v>0</v>
      </c>
      <c r="D13" s="31"/>
      <c r="E13" s="33"/>
      <c r="F13" s="19"/>
    </row>
    <row r="14" spans="1:7">
      <c r="A14" s="4"/>
      <c r="B14" s="30">
        <v>0</v>
      </c>
      <c r="C14" s="31">
        <v>0</v>
      </c>
      <c r="D14" s="31"/>
      <c r="E14" s="33"/>
      <c r="F14" s="19"/>
    </row>
    <row r="15" spans="1:7">
      <c r="A15" s="4"/>
      <c r="B15" s="30">
        <v>0</v>
      </c>
      <c r="C15" s="31">
        <v>0</v>
      </c>
      <c r="D15" s="31"/>
      <c r="E15" s="33"/>
      <c r="F15" s="19"/>
    </row>
    <row r="16" spans="1:7">
      <c r="A16" s="4"/>
      <c r="B16" s="30">
        <v>0</v>
      </c>
      <c r="C16" s="31">
        <v>0</v>
      </c>
      <c r="D16" s="31"/>
      <c r="E16" s="33"/>
      <c r="F16" s="19"/>
    </row>
    <row r="17" spans="1:6">
      <c r="A17" s="4"/>
      <c r="B17" s="30">
        <v>0</v>
      </c>
      <c r="C17" s="31">
        <v>0</v>
      </c>
      <c r="D17" s="31"/>
      <c r="E17" s="33"/>
      <c r="F17" s="19"/>
    </row>
    <row r="18" spans="1:6">
      <c r="A18" s="4"/>
      <c r="B18" s="30">
        <v>0</v>
      </c>
      <c r="C18" s="31">
        <v>0</v>
      </c>
      <c r="D18" s="31"/>
      <c r="E18" s="33"/>
      <c r="F18" s="19"/>
    </row>
    <row r="19" spans="1:6">
      <c r="A19" s="4"/>
      <c r="B19" s="30">
        <v>0</v>
      </c>
      <c r="C19" s="31">
        <v>0</v>
      </c>
      <c r="D19" s="31"/>
      <c r="E19" s="33"/>
      <c r="F19" s="19"/>
    </row>
    <row r="20" spans="1:6">
      <c r="A20" s="4"/>
      <c r="B20" s="30">
        <v>0</v>
      </c>
      <c r="C20" s="31">
        <v>0</v>
      </c>
      <c r="D20" s="31"/>
      <c r="E20" s="33"/>
      <c r="F20" s="19"/>
    </row>
    <row r="21" spans="1:6">
      <c r="A21" s="4"/>
      <c r="B21" s="30">
        <v>0</v>
      </c>
      <c r="C21" s="31">
        <v>0</v>
      </c>
      <c r="D21" s="31"/>
      <c r="E21" s="33"/>
      <c r="F21" s="19"/>
    </row>
    <row r="22" spans="1:6">
      <c r="A22" s="4"/>
      <c r="B22" s="30">
        <v>0</v>
      </c>
      <c r="C22" s="31">
        <v>0</v>
      </c>
      <c r="D22" s="31"/>
      <c r="E22" s="33"/>
      <c r="F22" s="19"/>
    </row>
    <row r="23" spans="1:6">
      <c r="A23" s="4"/>
      <c r="B23" s="30">
        <v>0</v>
      </c>
      <c r="C23" s="31">
        <v>0</v>
      </c>
      <c r="D23" s="31"/>
      <c r="E23" s="33"/>
      <c r="F23" s="19"/>
    </row>
    <row r="24" spans="1:6">
      <c r="A24" s="4"/>
      <c r="B24" s="30">
        <v>0</v>
      </c>
      <c r="C24" s="31">
        <v>0</v>
      </c>
      <c r="D24" s="31"/>
      <c r="E24" s="33"/>
      <c r="F24" s="19"/>
    </row>
    <row r="25" spans="1:6">
      <c r="A25" s="4"/>
      <c r="B25" s="30">
        <v>0</v>
      </c>
      <c r="C25" s="31">
        <v>0</v>
      </c>
      <c r="D25" s="31"/>
      <c r="E25" s="33"/>
      <c r="F25" s="19"/>
    </row>
    <row r="26" spans="1:6">
      <c r="A26" s="4"/>
      <c r="B26" s="30">
        <v>0</v>
      </c>
      <c r="C26" s="31">
        <v>0</v>
      </c>
      <c r="D26" s="31"/>
      <c r="E26" s="33"/>
      <c r="F26" s="19"/>
    </row>
    <row r="27" spans="1:6">
      <c r="A27" s="4"/>
      <c r="B27" s="30">
        <v>0</v>
      </c>
      <c r="C27" s="31">
        <v>0</v>
      </c>
      <c r="D27" s="31"/>
      <c r="E27" s="33"/>
      <c r="F27" s="19"/>
    </row>
    <row r="28" spans="1:6">
      <c r="A28" s="4"/>
      <c r="B28" s="30">
        <v>0</v>
      </c>
      <c r="C28" s="31">
        <v>0</v>
      </c>
      <c r="D28" s="31"/>
      <c r="E28" s="33"/>
      <c r="F28" s="19"/>
    </row>
    <row r="29" spans="1:6">
      <c r="A29" s="4"/>
      <c r="B29" s="30">
        <v>0</v>
      </c>
      <c r="C29" s="31">
        <v>0</v>
      </c>
      <c r="D29" s="31"/>
      <c r="E29" s="33"/>
      <c r="F29" s="19"/>
    </row>
    <row r="30" spans="1:6">
      <c r="A30" s="4"/>
      <c r="B30" s="30">
        <v>0</v>
      </c>
      <c r="C30" s="31">
        <v>0</v>
      </c>
      <c r="D30" s="31"/>
      <c r="E30" s="33"/>
      <c r="F30" s="19"/>
    </row>
    <row r="31" spans="1:6">
      <c r="A31" s="4"/>
      <c r="B31" s="30">
        <v>0</v>
      </c>
      <c r="C31" s="31">
        <v>0</v>
      </c>
      <c r="D31" s="31"/>
      <c r="E31" s="33"/>
      <c r="F31" s="19"/>
    </row>
    <row r="32" spans="1:6">
      <c r="A32" s="4"/>
      <c r="B32" s="30">
        <v>0</v>
      </c>
      <c r="C32" s="31">
        <v>0</v>
      </c>
      <c r="D32" s="31"/>
      <c r="E32" s="33"/>
      <c r="F32" s="19"/>
    </row>
    <row r="33" spans="1:6">
      <c r="A33" s="4"/>
      <c r="B33" s="30">
        <v>0</v>
      </c>
      <c r="C33" s="31">
        <v>0</v>
      </c>
      <c r="D33" s="31"/>
      <c r="E33" s="33"/>
      <c r="F33" s="19"/>
    </row>
    <row r="34" spans="1:6">
      <c r="A34" s="4"/>
      <c r="B34" s="30">
        <v>0</v>
      </c>
      <c r="C34" s="31">
        <v>0</v>
      </c>
      <c r="D34" s="31"/>
      <c r="E34" s="33"/>
      <c r="F34" s="19"/>
    </row>
    <row r="35" spans="1:6">
      <c r="A35" s="4"/>
      <c r="B35" s="30">
        <v>0</v>
      </c>
      <c r="C35" s="31">
        <v>0</v>
      </c>
      <c r="D35" s="31"/>
      <c r="E35" s="33"/>
      <c r="F35" s="19"/>
    </row>
    <row r="36" spans="1:6">
      <c r="A36" s="4"/>
      <c r="B36" s="30">
        <v>0</v>
      </c>
      <c r="C36" s="31">
        <v>0</v>
      </c>
      <c r="D36" s="31"/>
      <c r="E36" s="33"/>
      <c r="F36" s="19"/>
    </row>
    <row r="37" spans="1:6">
      <c r="A37" s="4"/>
      <c r="B37" s="30">
        <v>0</v>
      </c>
      <c r="C37" s="31">
        <v>0</v>
      </c>
      <c r="D37" s="31"/>
      <c r="E37" s="33"/>
      <c r="F37" s="19"/>
    </row>
    <row r="38" spans="1:6">
      <c r="A38" s="4"/>
      <c r="B38" s="30">
        <v>0</v>
      </c>
      <c r="C38" s="31">
        <v>0</v>
      </c>
      <c r="D38" s="31"/>
      <c r="E38" s="33"/>
      <c r="F38" s="19"/>
    </row>
    <row r="39" spans="1:6">
      <c r="A39" s="4"/>
      <c r="B39" s="30">
        <v>0</v>
      </c>
      <c r="C39" s="31">
        <v>0</v>
      </c>
      <c r="D39" s="31"/>
      <c r="E39" s="33"/>
      <c r="F39" s="19"/>
    </row>
    <row r="40" spans="1:6">
      <c r="A40" s="4"/>
      <c r="B40" s="30">
        <v>0</v>
      </c>
      <c r="C40" s="31">
        <v>0</v>
      </c>
      <c r="D40" s="31"/>
      <c r="E40" s="33"/>
      <c r="F40" s="19"/>
    </row>
  </sheetData>
  <dataValidations count="2">
    <dataValidation type="decimal" allowBlank="1" showInputMessage="1" showErrorMessage="1" sqref="C6:D40">
      <formula1>0</formula1>
      <formula2>4</formula2>
    </dataValidation>
    <dataValidation type="whole" allowBlank="1" showInputMessage="1" showErrorMessage="1" sqref="B6:B40">
      <formula1>0</formula1>
      <formula2>30</formula2>
    </dataValidation>
  </dataValidation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G40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10" sqref="D10"/>
    </sheetView>
  </sheetViews>
  <sheetFormatPr defaultRowHeight="15"/>
  <cols>
    <col min="1" max="1" width="7.7109375" customWidth="1"/>
    <col min="4" max="4" width="9" style="3"/>
    <col min="5" max="5" width="9.85546875" style="3" customWidth="1"/>
    <col min="6" max="7" width="11.7109375" customWidth="1"/>
  </cols>
  <sheetData>
    <row r="1" spans="1:7">
      <c r="A1" s="63" t="str">
        <f>Base!A1</f>
        <v>Section</v>
      </c>
      <c r="B1" s="3" t="str">
        <f>Base!B1</f>
        <v>Palaul 3</v>
      </c>
      <c r="D1" s="3" t="s">
        <v>3</v>
      </c>
      <c r="E1" s="3" t="s">
        <v>4</v>
      </c>
    </row>
    <row r="2" spans="1:7">
      <c r="A2" s="63" t="str">
        <f>Base!A2</f>
        <v>Block</v>
      </c>
      <c r="B2" s="3" t="str">
        <f>Base!B2</f>
        <v>All</v>
      </c>
      <c r="C2" s="5" t="s">
        <v>8</v>
      </c>
      <c r="D2" s="16" t="str">
        <f>Base!E3</f>
        <v>13.45.10</v>
      </c>
      <c r="E2" s="16" t="str">
        <f>Base!F3</f>
        <v>172.18.00</v>
      </c>
      <c r="F2" s="4">
        <f>Base!G3</f>
        <v>-13.752777777777778</v>
      </c>
      <c r="G2" s="4">
        <f>Base!H3</f>
        <v>-172.3</v>
      </c>
    </row>
    <row r="3" spans="1:7">
      <c r="A3" s="63" t="str">
        <f>Base!A3</f>
        <v>Date:</v>
      </c>
      <c r="B3" s="3" t="str">
        <f>Base!B3</f>
        <v>26-Mar-17</v>
      </c>
      <c r="C3" s="5" t="s">
        <v>9</v>
      </c>
      <c r="D3" s="16" t="str">
        <f>Base!E4</f>
        <v>13.45.20</v>
      </c>
      <c r="E3" s="16" t="str">
        <f>Base!F4</f>
        <v>172.17.50</v>
      </c>
      <c r="F3" s="4">
        <f>Base!G4</f>
        <v>-13.755555555555556</v>
      </c>
      <c r="G3" s="4">
        <f>Base!H4</f>
        <v>-172.29722222222222</v>
      </c>
    </row>
    <row r="4" spans="1:7">
      <c r="A4" s="63" t="str">
        <f>Base!A4</f>
        <v>Team</v>
      </c>
      <c r="B4" s="3">
        <f>Base!B4</f>
        <v>0</v>
      </c>
    </row>
    <row r="5" spans="1:7">
      <c r="A5" t="s">
        <v>130</v>
      </c>
      <c r="B5" s="17" t="s">
        <v>43</v>
      </c>
      <c r="C5" s="17" t="s">
        <v>44</v>
      </c>
      <c r="D5" s="34" t="s">
        <v>21</v>
      </c>
      <c r="E5" s="35" t="s">
        <v>58</v>
      </c>
    </row>
    <row r="6" spans="1:7">
      <c r="A6" s="4"/>
      <c r="B6" s="30">
        <v>0</v>
      </c>
      <c r="C6" s="31">
        <v>0</v>
      </c>
      <c r="D6" s="32"/>
      <c r="E6" s="19"/>
    </row>
    <row r="7" spans="1:7">
      <c r="A7" s="4"/>
      <c r="B7" s="30">
        <v>0</v>
      </c>
      <c r="C7" s="31">
        <v>0</v>
      </c>
      <c r="D7" s="33"/>
      <c r="E7" s="19"/>
    </row>
    <row r="8" spans="1:7">
      <c r="A8" s="4"/>
      <c r="B8" s="30">
        <v>0</v>
      </c>
      <c r="C8" s="31">
        <v>0</v>
      </c>
      <c r="D8" s="33"/>
      <c r="E8" s="19"/>
    </row>
    <row r="9" spans="1:7">
      <c r="A9" s="4"/>
      <c r="B9" s="30">
        <v>0</v>
      </c>
      <c r="C9" s="31">
        <v>0</v>
      </c>
      <c r="D9" s="33"/>
      <c r="E9" s="19"/>
    </row>
    <row r="10" spans="1:7">
      <c r="A10" s="4"/>
      <c r="B10" s="30">
        <v>0</v>
      </c>
      <c r="C10" s="31">
        <v>0</v>
      </c>
      <c r="D10" s="33"/>
      <c r="E10" s="19"/>
    </row>
    <row r="11" spans="1:7">
      <c r="A11" s="4"/>
      <c r="B11" s="30">
        <v>0</v>
      </c>
      <c r="C11" s="31">
        <v>0</v>
      </c>
      <c r="D11" s="33"/>
      <c r="E11" s="19"/>
    </row>
    <row r="12" spans="1:7">
      <c r="A12" s="4"/>
      <c r="B12" s="30">
        <v>0</v>
      </c>
      <c r="C12" s="31">
        <v>0</v>
      </c>
      <c r="D12" s="33"/>
      <c r="E12" s="19"/>
    </row>
    <row r="13" spans="1:7">
      <c r="A13" s="4"/>
      <c r="B13" s="30">
        <v>0</v>
      </c>
      <c r="C13" s="31">
        <v>0</v>
      </c>
      <c r="D13" s="33"/>
      <c r="E13" s="19"/>
    </row>
    <row r="14" spans="1:7">
      <c r="A14" s="4"/>
      <c r="B14" s="30">
        <v>0</v>
      </c>
      <c r="C14" s="31">
        <v>0</v>
      </c>
      <c r="D14" s="33"/>
      <c r="E14" s="19"/>
    </row>
    <row r="15" spans="1:7">
      <c r="A15" s="4"/>
      <c r="B15" s="30">
        <v>0</v>
      </c>
      <c r="C15" s="31">
        <v>0</v>
      </c>
      <c r="D15" s="33"/>
      <c r="E15" s="19"/>
    </row>
    <row r="16" spans="1:7">
      <c r="A16" s="4"/>
      <c r="B16" s="30">
        <v>0</v>
      </c>
      <c r="C16" s="31">
        <v>0</v>
      </c>
      <c r="D16" s="33"/>
      <c r="E16" s="19"/>
    </row>
    <row r="17" spans="1:5">
      <c r="A17" s="4"/>
      <c r="B17" s="30">
        <v>0</v>
      </c>
      <c r="C17" s="31">
        <v>0</v>
      </c>
      <c r="D17" s="33"/>
      <c r="E17" s="19"/>
    </row>
    <row r="18" spans="1:5">
      <c r="A18" s="4"/>
      <c r="B18" s="30">
        <v>0</v>
      </c>
      <c r="C18" s="31">
        <v>0</v>
      </c>
      <c r="D18" s="33"/>
      <c r="E18" s="19"/>
    </row>
    <row r="19" spans="1:5">
      <c r="A19" s="4"/>
      <c r="B19" s="30">
        <v>0</v>
      </c>
      <c r="C19" s="31">
        <v>0</v>
      </c>
      <c r="D19" s="33"/>
      <c r="E19" s="19"/>
    </row>
    <row r="20" spans="1:5">
      <c r="A20" s="4"/>
      <c r="B20" s="30">
        <v>0</v>
      </c>
      <c r="C20" s="31">
        <v>0</v>
      </c>
      <c r="D20" s="33"/>
      <c r="E20" s="19"/>
    </row>
    <row r="21" spans="1:5">
      <c r="A21" s="4"/>
      <c r="B21" s="30">
        <v>0</v>
      </c>
      <c r="C21" s="31">
        <v>0</v>
      </c>
      <c r="D21" s="33"/>
      <c r="E21" s="19"/>
    </row>
    <row r="22" spans="1:5">
      <c r="A22" s="4"/>
      <c r="B22" s="30">
        <v>0</v>
      </c>
      <c r="C22" s="31">
        <v>0</v>
      </c>
      <c r="D22" s="33"/>
      <c r="E22" s="19"/>
    </row>
    <row r="23" spans="1:5">
      <c r="A23" s="4"/>
      <c r="B23" s="30">
        <v>0</v>
      </c>
      <c r="C23" s="31">
        <v>0</v>
      </c>
      <c r="D23" s="33"/>
      <c r="E23" s="19"/>
    </row>
    <row r="24" spans="1:5">
      <c r="A24" s="4"/>
      <c r="B24" s="30">
        <v>0</v>
      </c>
      <c r="C24" s="31">
        <v>0</v>
      </c>
      <c r="D24" s="33"/>
      <c r="E24" s="19"/>
    </row>
    <row r="25" spans="1:5">
      <c r="A25" s="4"/>
      <c r="B25" s="30">
        <v>0</v>
      </c>
      <c r="C25" s="31">
        <v>0</v>
      </c>
      <c r="D25" s="33"/>
      <c r="E25" s="19"/>
    </row>
    <row r="26" spans="1:5">
      <c r="A26" s="4"/>
      <c r="B26" s="30">
        <v>0</v>
      </c>
      <c r="C26" s="31">
        <v>0</v>
      </c>
      <c r="D26" s="33"/>
      <c r="E26" s="19"/>
    </row>
    <row r="27" spans="1:5">
      <c r="A27" s="4"/>
      <c r="B27" s="30">
        <v>0</v>
      </c>
      <c r="C27" s="31">
        <v>0</v>
      </c>
      <c r="D27" s="33"/>
      <c r="E27" s="19"/>
    </row>
    <row r="28" spans="1:5">
      <c r="A28" s="4"/>
      <c r="B28" s="30">
        <v>0</v>
      </c>
      <c r="C28" s="31">
        <v>0</v>
      </c>
      <c r="D28" s="33"/>
      <c r="E28" s="19"/>
    </row>
    <row r="29" spans="1:5">
      <c r="A29" s="4"/>
      <c r="B29" s="30">
        <v>0</v>
      </c>
      <c r="C29" s="31">
        <v>0</v>
      </c>
      <c r="D29" s="33"/>
      <c r="E29" s="19"/>
    </row>
    <row r="30" spans="1:5">
      <c r="A30" s="4"/>
      <c r="B30" s="30">
        <v>0</v>
      </c>
      <c r="C30" s="31">
        <v>0</v>
      </c>
      <c r="D30" s="33"/>
      <c r="E30" s="19"/>
    </row>
    <row r="31" spans="1:5">
      <c r="A31" s="4"/>
      <c r="B31" s="30">
        <v>0</v>
      </c>
      <c r="C31" s="31">
        <v>0</v>
      </c>
      <c r="D31" s="33"/>
      <c r="E31" s="19"/>
    </row>
    <row r="32" spans="1:5">
      <c r="A32" s="4"/>
      <c r="B32" s="30">
        <v>0</v>
      </c>
      <c r="C32" s="31">
        <v>0</v>
      </c>
      <c r="D32" s="33"/>
      <c r="E32" s="19"/>
    </row>
    <row r="33" spans="1:5">
      <c r="A33" s="4"/>
      <c r="B33" s="30">
        <v>0</v>
      </c>
      <c r="C33" s="31">
        <v>0</v>
      </c>
      <c r="D33" s="33"/>
      <c r="E33" s="19"/>
    </row>
    <row r="34" spans="1:5">
      <c r="A34" s="4"/>
      <c r="B34" s="30">
        <v>0</v>
      </c>
      <c r="C34" s="31">
        <v>0</v>
      </c>
      <c r="D34" s="33"/>
      <c r="E34" s="19"/>
    </row>
    <row r="35" spans="1:5">
      <c r="A35" s="4"/>
      <c r="B35" s="30">
        <v>0</v>
      </c>
      <c r="C35" s="31">
        <v>0</v>
      </c>
      <c r="D35" s="33"/>
      <c r="E35" s="19"/>
    </row>
    <row r="36" spans="1:5">
      <c r="A36" s="4"/>
      <c r="B36" s="30">
        <v>0</v>
      </c>
      <c r="C36" s="31">
        <v>0</v>
      </c>
      <c r="D36" s="33"/>
      <c r="E36" s="19"/>
    </row>
    <row r="37" spans="1:5">
      <c r="A37" s="4"/>
      <c r="B37" s="30">
        <v>0</v>
      </c>
      <c r="C37" s="31">
        <v>0</v>
      </c>
      <c r="D37" s="33"/>
      <c r="E37" s="19"/>
    </row>
    <row r="38" spans="1:5">
      <c r="A38" s="4"/>
      <c r="B38" s="30">
        <v>0</v>
      </c>
      <c r="C38" s="31">
        <v>0</v>
      </c>
      <c r="D38" s="33"/>
      <c r="E38" s="19"/>
    </row>
    <row r="39" spans="1:5">
      <c r="A39" s="4"/>
      <c r="B39" s="30">
        <v>0</v>
      </c>
      <c r="C39" s="31">
        <v>0</v>
      </c>
      <c r="D39" s="33"/>
      <c r="E39" s="19"/>
    </row>
    <row r="40" spans="1:5">
      <c r="A40" s="4"/>
      <c r="B40" s="30">
        <v>0</v>
      </c>
      <c r="C40" s="31">
        <v>0</v>
      </c>
      <c r="D40" s="33"/>
      <c r="E40" s="19"/>
    </row>
  </sheetData>
  <dataValidations count="2">
    <dataValidation type="whole" allowBlank="1" showInputMessage="1" showErrorMessage="1" sqref="B6:B40">
      <formula1>0</formula1>
      <formula2>30</formula2>
    </dataValidation>
    <dataValidation type="decimal" allowBlank="1" showInputMessage="1" showErrorMessage="1" sqref="C6:C40">
      <formula1>0</formula1>
      <formula2>4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H40"/>
  <sheetViews>
    <sheetView workbookViewId="0">
      <selection activeCell="E8" sqref="E8"/>
    </sheetView>
  </sheetViews>
  <sheetFormatPr defaultRowHeight="15"/>
  <cols>
    <col min="1" max="2" width="7.7109375" customWidth="1"/>
    <col min="3" max="3" width="6.7109375" customWidth="1"/>
    <col min="4" max="4" width="7.28515625" customWidth="1"/>
    <col min="5" max="5" width="7.85546875" customWidth="1"/>
    <col min="6" max="6" width="8.7109375" customWidth="1"/>
    <col min="7" max="7" width="11.7109375" customWidth="1"/>
    <col min="8" max="8" width="11.7109375" style="2" customWidth="1"/>
  </cols>
  <sheetData>
    <row r="1" spans="1:8">
      <c r="A1" s="63" t="str">
        <f>Base!A1</f>
        <v>Section</v>
      </c>
      <c r="B1" s="3" t="str">
        <f>Base!B1</f>
        <v>Palaul 3</v>
      </c>
      <c r="E1" t="s">
        <v>3</v>
      </c>
      <c r="F1" t="s">
        <v>4</v>
      </c>
    </row>
    <row r="2" spans="1:8">
      <c r="A2" s="63" t="str">
        <f>Base!A2</f>
        <v>Block</v>
      </c>
      <c r="B2" s="3" t="str">
        <f>Base!B2</f>
        <v>All</v>
      </c>
      <c r="D2" s="5" t="s">
        <v>8</v>
      </c>
      <c r="E2" s="4" t="str">
        <f>Base!E3</f>
        <v>13.45.10</v>
      </c>
      <c r="F2" s="4" t="str">
        <f>Base!F3</f>
        <v>172.18.00</v>
      </c>
      <c r="G2" s="4">
        <f>Base!G3</f>
        <v>-13.752777777777778</v>
      </c>
      <c r="H2" s="4">
        <f>Base!H3</f>
        <v>-172.3</v>
      </c>
    </row>
    <row r="3" spans="1:8">
      <c r="A3" s="63" t="str">
        <f>Base!A3</f>
        <v>Date:</v>
      </c>
      <c r="B3" s="3" t="str">
        <f>Base!B3</f>
        <v>26-Mar-17</v>
      </c>
      <c r="D3" s="5" t="s">
        <v>9</v>
      </c>
      <c r="E3" s="4" t="str">
        <f>Base!E4</f>
        <v>13.45.20</v>
      </c>
      <c r="F3" s="4" t="str">
        <f>Base!F4</f>
        <v>172.17.50</v>
      </c>
      <c r="G3" s="4">
        <f>Base!G4</f>
        <v>-13.755555555555556</v>
      </c>
      <c r="H3" s="4">
        <f>Base!H4</f>
        <v>-172.29722222222222</v>
      </c>
    </row>
    <row r="4" spans="1:8">
      <c r="A4" s="63" t="str">
        <f>Base!A4</f>
        <v>Team</v>
      </c>
      <c r="B4" s="3">
        <f>Base!B4</f>
        <v>0</v>
      </c>
    </row>
    <row r="5" spans="1:8">
      <c r="A5" s="4" t="s">
        <v>130</v>
      </c>
      <c r="B5" s="17" t="s">
        <v>42</v>
      </c>
      <c r="C5" s="17" t="s">
        <v>43</v>
      </c>
      <c r="D5" s="17" t="s">
        <v>44</v>
      </c>
      <c r="E5" s="37" t="s">
        <v>21</v>
      </c>
      <c r="F5" s="17" t="s">
        <v>112</v>
      </c>
      <c r="G5" s="35" t="s">
        <v>58</v>
      </c>
      <c r="H5" s="1"/>
    </row>
    <row r="6" spans="1:8">
      <c r="A6" s="4"/>
      <c r="B6" s="4">
        <v>0</v>
      </c>
      <c r="C6" s="4">
        <v>0</v>
      </c>
      <c r="D6" s="31">
        <v>0</v>
      </c>
      <c r="E6" s="33"/>
      <c r="F6" s="4">
        <v>0</v>
      </c>
      <c r="G6" s="39"/>
      <c r="H6" s="6"/>
    </row>
    <row r="7" spans="1:8">
      <c r="A7" s="4"/>
      <c r="B7" s="4">
        <v>0</v>
      </c>
      <c r="C7" s="4">
        <v>0</v>
      </c>
      <c r="D7" s="31">
        <v>0</v>
      </c>
      <c r="E7" s="33"/>
      <c r="F7" s="4">
        <v>0</v>
      </c>
      <c r="G7" s="40"/>
      <c r="H7" s="6"/>
    </row>
    <row r="8" spans="1:8">
      <c r="A8" s="4"/>
      <c r="B8" s="4">
        <v>0</v>
      </c>
      <c r="C8" s="4">
        <v>0</v>
      </c>
      <c r="D8" s="31">
        <v>0</v>
      </c>
      <c r="E8" s="33"/>
      <c r="F8" s="4">
        <v>0</v>
      </c>
      <c r="G8" s="39"/>
      <c r="H8" s="6"/>
    </row>
    <row r="9" spans="1:8">
      <c r="A9" s="4"/>
      <c r="B9" s="4">
        <v>0</v>
      </c>
      <c r="C9" s="4">
        <v>0</v>
      </c>
      <c r="D9" s="31">
        <v>0</v>
      </c>
      <c r="E9" s="33"/>
      <c r="F9" s="4"/>
      <c r="G9" s="19"/>
    </row>
    <row r="10" spans="1:8">
      <c r="A10" s="4"/>
      <c r="B10" s="4">
        <v>0</v>
      </c>
      <c r="C10" s="4">
        <v>0</v>
      </c>
      <c r="D10" s="31">
        <v>0</v>
      </c>
      <c r="E10" s="33"/>
      <c r="F10" s="4"/>
      <c r="G10" s="19"/>
    </row>
    <row r="11" spans="1:8">
      <c r="A11" s="4"/>
      <c r="B11" s="4">
        <v>0</v>
      </c>
      <c r="C11" s="4">
        <v>0</v>
      </c>
      <c r="D11" s="31">
        <v>0</v>
      </c>
      <c r="E11" s="33"/>
      <c r="F11" s="4"/>
      <c r="G11" s="19"/>
    </row>
    <row r="12" spans="1:8">
      <c r="A12" s="4"/>
      <c r="B12" s="4">
        <v>0</v>
      </c>
      <c r="C12" s="4">
        <v>0</v>
      </c>
      <c r="D12" s="31">
        <v>0</v>
      </c>
      <c r="E12" s="33"/>
      <c r="F12" s="4"/>
      <c r="G12" s="19"/>
    </row>
    <row r="13" spans="1:8">
      <c r="A13" s="4"/>
      <c r="B13" s="4">
        <v>0</v>
      </c>
      <c r="C13" s="4">
        <v>0</v>
      </c>
      <c r="D13" s="31">
        <v>0</v>
      </c>
      <c r="E13" s="33"/>
      <c r="F13" s="4"/>
      <c r="G13" s="19"/>
    </row>
    <row r="14" spans="1:8">
      <c r="A14" s="4"/>
      <c r="B14" s="4">
        <v>0</v>
      </c>
      <c r="C14" s="4">
        <v>0</v>
      </c>
      <c r="D14" s="31">
        <v>0</v>
      </c>
      <c r="E14" s="33"/>
      <c r="F14" s="4"/>
      <c r="G14" s="19"/>
    </row>
    <row r="15" spans="1:8">
      <c r="A15" s="4"/>
      <c r="B15" s="4">
        <v>0</v>
      </c>
      <c r="C15" s="4">
        <v>0</v>
      </c>
      <c r="D15" s="31">
        <v>0</v>
      </c>
      <c r="E15" s="33"/>
      <c r="F15" s="4"/>
      <c r="G15" s="19"/>
    </row>
    <row r="16" spans="1:8">
      <c r="A16" s="4"/>
      <c r="B16" s="4">
        <v>0</v>
      </c>
      <c r="C16" s="4">
        <v>0</v>
      </c>
      <c r="D16" s="31">
        <v>0</v>
      </c>
      <c r="E16" s="33"/>
      <c r="F16" s="4"/>
      <c r="G16" s="19"/>
    </row>
    <row r="17" spans="1:7">
      <c r="A17" s="4"/>
      <c r="B17" s="4">
        <v>0</v>
      </c>
      <c r="C17" s="4">
        <v>0</v>
      </c>
      <c r="D17" s="31">
        <v>0</v>
      </c>
      <c r="E17" s="33"/>
      <c r="F17" s="4"/>
      <c r="G17" s="19"/>
    </row>
    <row r="18" spans="1:7">
      <c r="A18" s="4"/>
      <c r="B18" s="4">
        <v>0</v>
      </c>
      <c r="C18" s="4">
        <v>0</v>
      </c>
      <c r="D18" s="31">
        <v>0</v>
      </c>
      <c r="E18" s="33"/>
      <c r="F18" s="4"/>
      <c r="G18" s="19"/>
    </row>
    <row r="19" spans="1:7">
      <c r="A19" s="4"/>
      <c r="B19" s="4">
        <v>0</v>
      </c>
      <c r="C19" s="4">
        <v>0</v>
      </c>
      <c r="D19" s="31">
        <v>0</v>
      </c>
      <c r="E19" s="33"/>
      <c r="F19" s="4"/>
      <c r="G19" s="19"/>
    </row>
    <row r="20" spans="1:7">
      <c r="A20" s="4"/>
      <c r="B20" s="4">
        <v>0</v>
      </c>
      <c r="C20" s="4">
        <v>0</v>
      </c>
      <c r="D20" s="31">
        <v>0</v>
      </c>
      <c r="E20" s="33"/>
      <c r="F20" s="4"/>
      <c r="G20" s="19"/>
    </row>
    <row r="21" spans="1:7">
      <c r="A21" s="4"/>
      <c r="B21" s="4">
        <v>0</v>
      </c>
      <c r="C21" s="4">
        <v>0</v>
      </c>
      <c r="D21" s="31">
        <v>0</v>
      </c>
      <c r="E21" s="33"/>
      <c r="F21" s="4"/>
      <c r="G21" s="19"/>
    </row>
    <row r="22" spans="1:7">
      <c r="A22" s="4"/>
      <c r="B22" s="4">
        <v>0</v>
      </c>
      <c r="C22" s="4">
        <v>0</v>
      </c>
      <c r="D22" s="31">
        <v>0</v>
      </c>
      <c r="E22" s="33"/>
      <c r="F22" s="4"/>
      <c r="G22" s="19"/>
    </row>
    <row r="23" spans="1:7">
      <c r="A23" s="4"/>
      <c r="B23" s="4">
        <v>0</v>
      </c>
      <c r="C23" s="4">
        <v>0</v>
      </c>
      <c r="D23" s="31">
        <v>0</v>
      </c>
      <c r="E23" s="33"/>
      <c r="F23" s="4"/>
      <c r="G23" s="19"/>
    </row>
    <row r="24" spans="1:7">
      <c r="A24" s="4"/>
      <c r="B24" s="4">
        <v>0</v>
      </c>
      <c r="C24" s="4">
        <v>0</v>
      </c>
      <c r="D24" s="31">
        <v>0</v>
      </c>
      <c r="E24" s="33"/>
      <c r="F24" s="4"/>
      <c r="G24" s="19"/>
    </row>
    <row r="25" spans="1:7">
      <c r="A25" s="4"/>
      <c r="B25" s="4">
        <v>0</v>
      </c>
      <c r="C25" s="4">
        <v>0</v>
      </c>
      <c r="D25" s="31">
        <v>0</v>
      </c>
      <c r="E25" s="33"/>
      <c r="F25" s="4"/>
      <c r="G25" s="19"/>
    </row>
    <row r="26" spans="1:7">
      <c r="A26" s="4"/>
      <c r="B26" s="4">
        <v>0</v>
      </c>
      <c r="C26" s="4">
        <v>0</v>
      </c>
      <c r="D26" s="31">
        <v>0</v>
      </c>
      <c r="E26" s="33"/>
      <c r="F26" s="4"/>
      <c r="G26" s="19"/>
    </row>
    <row r="27" spans="1:7">
      <c r="A27" s="4"/>
      <c r="B27" s="4">
        <v>0</v>
      </c>
      <c r="C27" s="4">
        <v>0</v>
      </c>
      <c r="D27" s="31">
        <v>0</v>
      </c>
      <c r="E27" s="33"/>
      <c r="F27" s="4"/>
      <c r="G27" s="19"/>
    </row>
    <row r="28" spans="1:7">
      <c r="A28" s="4"/>
      <c r="B28" s="4">
        <v>0</v>
      </c>
      <c r="C28" s="4">
        <v>0</v>
      </c>
      <c r="D28" s="31">
        <v>0</v>
      </c>
      <c r="E28" s="33"/>
      <c r="F28" s="4"/>
      <c r="G28" s="19"/>
    </row>
    <row r="29" spans="1:7">
      <c r="A29" s="4"/>
      <c r="B29" s="4">
        <v>0</v>
      </c>
      <c r="C29" s="4">
        <v>0</v>
      </c>
      <c r="D29" s="31">
        <v>0</v>
      </c>
      <c r="E29" s="33"/>
      <c r="F29" s="4"/>
      <c r="G29" s="19"/>
    </row>
    <row r="30" spans="1:7">
      <c r="A30" s="4"/>
      <c r="B30" s="4">
        <v>0</v>
      </c>
      <c r="C30" s="4">
        <v>0</v>
      </c>
      <c r="D30" s="31">
        <v>0</v>
      </c>
      <c r="E30" s="33"/>
      <c r="F30" s="4"/>
      <c r="G30" s="19"/>
    </row>
    <row r="31" spans="1:7">
      <c r="A31" s="4"/>
      <c r="B31" s="4">
        <v>0</v>
      </c>
      <c r="C31" s="4">
        <v>0</v>
      </c>
      <c r="D31" s="31">
        <v>0</v>
      </c>
      <c r="E31" s="33"/>
      <c r="F31" s="4"/>
      <c r="G31" s="19"/>
    </row>
    <row r="32" spans="1:7">
      <c r="A32" s="4"/>
      <c r="B32" s="4">
        <v>0</v>
      </c>
      <c r="C32" s="4">
        <v>0</v>
      </c>
      <c r="D32" s="31">
        <v>0</v>
      </c>
      <c r="E32" s="33"/>
      <c r="F32" s="4"/>
      <c r="G32" s="19"/>
    </row>
    <row r="33" spans="1:7">
      <c r="A33" s="4"/>
      <c r="B33" s="4">
        <v>0</v>
      </c>
      <c r="C33" s="4">
        <v>0</v>
      </c>
      <c r="D33" s="31">
        <v>0</v>
      </c>
      <c r="E33" s="33"/>
      <c r="F33" s="4"/>
      <c r="G33" s="19"/>
    </row>
    <row r="34" spans="1:7">
      <c r="A34" s="4"/>
      <c r="B34" s="4">
        <v>0</v>
      </c>
      <c r="C34" s="4">
        <v>0</v>
      </c>
      <c r="D34" s="31">
        <v>0</v>
      </c>
      <c r="E34" s="33"/>
      <c r="F34" s="4"/>
      <c r="G34" s="19"/>
    </row>
    <row r="35" spans="1:7">
      <c r="A35" s="4"/>
      <c r="B35" s="4">
        <v>0</v>
      </c>
      <c r="C35" s="4">
        <v>0</v>
      </c>
      <c r="D35" s="31">
        <v>0</v>
      </c>
      <c r="E35" s="33"/>
      <c r="F35" s="4"/>
      <c r="G35" s="19"/>
    </row>
    <row r="36" spans="1:7">
      <c r="A36" s="4"/>
      <c r="B36" s="4">
        <v>0</v>
      </c>
      <c r="C36" s="4">
        <v>0</v>
      </c>
      <c r="D36" s="31">
        <v>0</v>
      </c>
      <c r="E36" s="33"/>
      <c r="F36" s="4"/>
      <c r="G36" s="19"/>
    </row>
    <row r="37" spans="1:7">
      <c r="A37" s="4"/>
      <c r="B37" s="4">
        <v>0</v>
      </c>
      <c r="C37" s="4">
        <v>0</v>
      </c>
      <c r="D37" s="31">
        <v>0</v>
      </c>
      <c r="E37" s="33"/>
      <c r="F37" s="4"/>
      <c r="G37" s="19"/>
    </row>
    <row r="38" spans="1:7">
      <c r="A38" s="4"/>
      <c r="B38" s="4">
        <v>0</v>
      </c>
      <c r="C38" s="4">
        <v>0</v>
      </c>
      <c r="D38" s="31">
        <v>0</v>
      </c>
      <c r="E38" s="33"/>
      <c r="F38" s="4"/>
      <c r="G38" s="19"/>
    </row>
    <row r="39" spans="1:7">
      <c r="A39" s="4"/>
      <c r="B39" s="4">
        <v>0</v>
      </c>
      <c r="C39" s="4">
        <v>0</v>
      </c>
      <c r="D39" s="31">
        <v>0</v>
      </c>
      <c r="E39" s="4"/>
      <c r="F39" s="4"/>
      <c r="G39" s="19"/>
    </row>
    <row r="40" spans="1:7">
      <c r="A40" s="4"/>
      <c r="B40" s="4">
        <v>0</v>
      </c>
      <c r="C40" s="4">
        <v>0</v>
      </c>
      <c r="D40" s="31">
        <v>0</v>
      </c>
      <c r="E40" s="4"/>
      <c r="F40" s="4"/>
      <c r="G40" s="19"/>
    </row>
  </sheetData>
  <dataValidations count="2">
    <dataValidation type="whole" allowBlank="1" showInputMessage="1" showErrorMessage="1" sqref="B6:C40">
      <formula1>0</formula1>
      <formula2>100</formula2>
    </dataValidation>
    <dataValidation type="decimal" allowBlank="1" showInputMessage="1" showErrorMessage="1" sqref="D6:D40">
      <formula1>0</formula1>
      <formula2>4</formula2>
    </dataValidation>
  </dataValidation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I107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9" sqref="C9"/>
    </sheetView>
  </sheetViews>
  <sheetFormatPr defaultRowHeight="15"/>
  <cols>
    <col min="1" max="2" width="6.5703125" customWidth="1"/>
    <col min="4" max="4" width="9" style="5"/>
  </cols>
  <sheetData>
    <row r="1" spans="1:9">
      <c r="A1" s="63" t="str">
        <f>Base!A1</f>
        <v>Section</v>
      </c>
      <c r="B1" s="63"/>
      <c r="C1" s="3" t="str">
        <f>Base!B1</f>
        <v>Palaul 3</v>
      </c>
      <c r="F1" t="s">
        <v>3</v>
      </c>
      <c r="G1" t="s">
        <v>4</v>
      </c>
    </row>
    <row r="2" spans="1:9">
      <c r="A2" s="63" t="str">
        <f>Base!A2</f>
        <v>Block</v>
      </c>
      <c r="B2" s="63"/>
      <c r="C2" s="3" t="str">
        <f>Base!B2</f>
        <v>All</v>
      </c>
      <c r="F2" s="8" t="s">
        <v>13</v>
      </c>
      <c r="G2" s="8" t="s">
        <v>14</v>
      </c>
      <c r="H2" s="9" t="s">
        <v>15</v>
      </c>
      <c r="I2" s="9" t="s">
        <v>16</v>
      </c>
    </row>
    <row r="3" spans="1:9">
      <c r="A3" s="63" t="str">
        <f>Base!A3</f>
        <v>Date:</v>
      </c>
      <c r="B3" s="63"/>
      <c r="C3" s="3" t="str">
        <f>Base!B3</f>
        <v>26-Mar-17</v>
      </c>
      <c r="E3" s="5" t="s">
        <v>10</v>
      </c>
      <c r="F3" s="16" t="str">
        <f>Base!E3</f>
        <v>13.45.10</v>
      </c>
      <c r="G3" s="16" t="str">
        <f>Base!F3</f>
        <v>172.18.00</v>
      </c>
      <c r="H3" s="16">
        <f>Base!G3</f>
        <v>-13.752777777777778</v>
      </c>
      <c r="I3" s="16">
        <f>Base!H3</f>
        <v>-172.3</v>
      </c>
    </row>
    <row r="4" spans="1:9">
      <c r="A4" s="63" t="str">
        <f>Base!A4</f>
        <v>Team</v>
      </c>
      <c r="B4" s="63"/>
      <c r="C4" s="3">
        <f>Base!B4</f>
        <v>0</v>
      </c>
      <c r="E4" s="5" t="s">
        <v>11</v>
      </c>
      <c r="F4" s="17" t="str">
        <f>Base!E4</f>
        <v>13.45.20</v>
      </c>
      <c r="G4" s="17" t="str">
        <f>Base!F4</f>
        <v>172.17.50</v>
      </c>
      <c r="H4" s="17">
        <f>Base!G4</f>
        <v>-13.755555555555556</v>
      </c>
      <c r="I4" s="17">
        <f>Base!H4</f>
        <v>-172.29722222222222</v>
      </c>
    </row>
    <row r="5" spans="1:9">
      <c r="C5" s="12"/>
      <c r="E5" s="5"/>
      <c r="F5" s="1"/>
      <c r="G5" s="1"/>
      <c r="H5" s="1"/>
      <c r="I5" s="1"/>
    </row>
    <row r="6" spans="1:9">
      <c r="A6" s="4" t="s">
        <v>38</v>
      </c>
      <c r="B6" s="65" t="s">
        <v>130</v>
      </c>
      <c r="C6" s="33" t="s">
        <v>26</v>
      </c>
      <c r="D6" s="33" t="s">
        <v>111</v>
      </c>
      <c r="E6" s="19" t="s">
        <v>37</v>
      </c>
    </row>
    <row r="7" spans="1:9">
      <c r="A7" s="16" t="s">
        <v>115</v>
      </c>
      <c r="C7" s="69">
        <v>0.3576388888888889</v>
      </c>
      <c r="D7" s="33" t="s">
        <v>128</v>
      </c>
      <c r="E7" s="19" t="s">
        <v>129</v>
      </c>
    </row>
    <row r="8" spans="1:9">
      <c r="A8" s="4">
        <v>1</v>
      </c>
      <c r="B8" s="4"/>
      <c r="C8" s="69"/>
      <c r="D8" s="33"/>
      <c r="E8" s="19"/>
    </row>
    <row r="9" spans="1:9">
      <c r="A9" s="4">
        <f t="shared" ref="A9:A40" si="0">A8+1</f>
        <v>2</v>
      </c>
      <c r="B9" s="4"/>
      <c r="C9" s="70"/>
      <c r="D9" s="33"/>
      <c r="E9" s="19"/>
    </row>
    <row r="10" spans="1:9">
      <c r="A10" s="4">
        <f t="shared" si="0"/>
        <v>3</v>
      </c>
      <c r="B10" s="4"/>
      <c r="C10" s="67"/>
      <c r="D10" s="33"/>
      <c r="E10" s="19"/>
    </row>
    <row r="11" spans="1:9">
      <c r="A11" s="4">
        <f t="shared" si="0"/>
        <v>4</v>
      </c>
      <c r="B11" s="4"/>
      <c r="C11" s="67"/>
      <c r="D11" s="33"/>
      <c r="E11" s="19"/>
    </row>
    <row r="12" spans="1:9">
      <c r="A12" s="4">
        <f t="shared" si="0"/>
        <v>5</v>
      </c>
      <c r="B12" s="4"/>
      <c r="C12" s="67"/>
      <c r="D12" s="33"/>
      <c r="E12" s="19"/>
    </row>
    <row r="13" spans="1:9">
      <c r="A13" s="4">
        <f t="shared" si="0"/>
        <v>6</v>
      </c>
      <c r="B13" s="4"/>
      <c r="C13" s="67"/>
      <c r="D13" s="33"/>
      <c r="E13" s="19"/>
    </row>
    <row r="14" spans="1:9">
      <c r="A14" s="4">
        <f t="shared" si="0"/>
        <v>7</v>
      </c>
      <c r="B14" s="4"/>
      <c r="C14" s="67"/>
      <c r="D14" s="33"/>
      <c r="E14" s="19"/>
    </row>
    <row r="15" spans="1:9">
      <c r="A15" s="4">
        <f t="shared" si="0"/>
        <v>8</v>
      </c>
      <c r="B15" s="4"/>
      <c r="C15" s="67"/>
      <c r="D15" s="33"/>
      <c r="E15" s="19"/>
    </row>
    <row r="16" spans="1:9">
      <c r="A16" s="4">
        <f t="shared" si="0"/>
        <v>9</v>
      </c>
      <c r="B16" s="4"/>
      <c r="C16" s="67"/>
      <c r="D16" s="33"/>
      <c r="E16" s="19"/>
    </row>
    <row r="17" spans="1:5">
      <c r="A17" s="4">
        <f t="shared" si="0"/>
        <v>10</v>
      </c>
      <c r="B17" s="4"/>
      <c r="C17" s="67"/>
      <c r="D17" s="33"/>
      <c r="E17" s="19"/>
    </row>
    <row r="18" spans="1:5">
      <c r="A18" s="4">
        <f t="shared" si="0"/>
        <v>11</v>
      </c>
      <c r="B18" s="4"/>
      <c r="C18" s="67"/>
      <c r="D18" s="33"/>
      <c r="E18" s="19"/>
    </row>
    <row r="19" spans="1:5">
      <c r="A19" s="4">
        <f t="shared" si="0"/>
        <v>12</v>
      </c>
      <c r="B19" s="4"/>
      <c r="C19" s="67"/>
      <c r="D19" s="33"/>
      <c r="E19" s="19"/>
    </row>
    <row r="20" spans="1:5">
      <c r="A20" s="4">
        <f t="shared" si="0"/>
        <v>13</v>
      </c>
      <c r="B20" s="4"/>
      <c r="C20" s="67"/>
      <c r="D20" s="33"/>
      <c r="E20" s="19"/>
    </row>
    <row r="21" spans="1:5">
      <c r="A21" s="4">
        <f t="shared" si="0"/>
        <v>14</v>
      </c>
      <c r="B21" s="4"/>
      <c r="C21" s="67"/>
      <c r="D21" s="33"/>
      <c r="E21" s="19"/>
    </row>
    <row r="22" spans="1:5">
      <c r="A22" s="4">
        <f t="shared" si="0"/>
        <v>15</v>
      </c>
      <c r="B22" s="4"/>
      <c r="C22" s="67"/>
      <c r="D22" s="33"/>
      <c r="E22" s="19"/>
    </row>
    <row r="23" spans="1:5">
      <c r="A23" s="4">
        <f t="shared" si="0"/>
        <v>16</v>
      </c>
      <c r="B23" s="4"/>
      <c r="C23" s="67"/>
      <c r="D23" s="33"/>
      <c r="E23" s="19"/>
    </row>
    <row r="24" spans="1:5">
      <c r="A24" s="4">
        <f t="shared" si="0"/>
        <v>17</v>
      </c>
      <c r="B24" s="4"/>
      <c r="C24" s="67"/>
      <c r="D24" s="33"/>
      <c r="E24" s="19"/>
    </row>
    <row r="25" spans="1:5">
      <c r="A25" s="4">
        <f t="shared" si="0"/>
        <v>18</v>
      </c>
      <c r="B25" s="4"/>
      <c r="C25" s="67"/>
      <c r="D25" s="33"/>
      <c r="E25" s="19"/>
    </row>
    <row r="26" spans="1:5">
      <c r="A26" s="4">
        <f t="shared" si="0"/>
        <v>19</v>
      </c>
      <c r="B26" s="4"/>
      <c r="C26" s="67"/>
      <c r="D26" s="33"/>
      <c r="E26" s="19"/>
    </row>
    <row r="27" spans="1:5">
      <c r="A27" s="4">
        <f t="shared" si="0"/>
        <v>20</v>
      </c>
      <c r="B27" s="4"/>
      <c r="C27" s="67"/>
      <c r="D27" s="33"/>
      <c r="E27" s="19"/>
    </row>
    <row r="28" spans="1:5">
      <c r="A28" s="4">
        <f t="shared" si="0"/>
        <v>21</v>
      </c>
      <c r="B28" s="4"/>
      <c r="C28" s="67"/>
      <c r="D28" s="33"/>
      <c r="E28" s="19"/>
    </row>
    <row r="29" spans="1:5">
      <c r="A29" s="4">
        <f t="shared" si="0"/>
        <v>22</v>
      </c>
      <c r="B29" s="4"/>
      <c r="C29" s="67"/>
      <c r="D29" s="33"/>
      <c r="E29" s="19"/>
    </row>
    <row r="30" spans="1:5">
      <c r="A30" s="4">
        <f t="shared" si="0"/>
        <v>23</v>
      </c>
      <c r="B30" s="4"/>
      <c r="C30" s="67"/>
      <c r="D30" s="33"/>
      <c r="E30" s="19"/>
    </row>
    <row r="31" spans="1:5">
      <c r="A31" s="4">
        <f t="shared" si="0"/>
        <v>24</v>
      </c>
      <c r="B31" s="4"/>
      <c r="C31" s="67"/>
      <c r="D31" s="33"/>
      <c r="E31" s="19"/>
    </row>
    <row r="32" spans="1:5">
      <c r="A32" s="4">
        <f t="shared" si="0"/>
        <v>25</v>
      </c>
      <c r="B32" s="4"/>
      <c r="C32" s="67"/>
      <c r="D32" s="33"/>
      <c r="E32" s="19"/>
    </row>
    <row r="33" spans="1:5">
      <c r="A33" s="4">
        <f t="shared" si="0"/>
        <v>26</v>
      </c>
      <c r="B33" s="4"/>
      <c r="C33" s="67"/>
      <c r="D33" s="33"/>
      <c r="E33" s="19"/>
    </row>
    <row r="34" spans="1:5">
      <c r="A34" s="4">
        <f t="shared" si="0"/>
        <v>27</v>
      </c>
      <c r="B34" s="4"/>
      <c r="C34" s="67"/>
      <c r="D34" s="33"/>
      <c r="E34" s="19"/>
    </row>
    <row r="35" spans="1:5">
      <c r="A35" s="4">
        <f t="shared" si="0"/>
        <v>28</v>
      </c>
      <c r="B35" s="4"/>
      <c r="C35" s="67"/>
      <c r="D35" s="33"/>
      <c r="E35" s="19"/>
    </row>
    <row r="36" spans="1:5">
      <c r="A36" s="4">
        <f t="shared" si="0"/>
        <v>29</v>
      </c>
      <c r="B36" s="4"/>
      <c r="C36" s="67"/>
      <c r="D36" s="33"/>
      <c r="E36" s="19"/>
    </row>
    <row r="37" spans="1:5">
      <c r="A37" s="4">
        <f t="shared" si="0"/>
        <v>30</v>
      </c>
      <c r="B37" s="4"/>
      <c r="C37" s="67"/>
      <c r="D37" s="33"/>
      <c r="E37" s="19"/>
    </row>
    <row r="38" spans="1:5">
      <c r="A38" s="4">
        <f t="shared" si="0"/>
        <v>31</v>
      </c>
      <c r="B38" s="4"/>
      <c r="C38" s="67"/>
      <c r="D38" s="33"/>
      <c r="E38" s="19"/>
    </row>
    <row r="39" spans="1:5">
      <c r="A39" s="4">
        <f t="shared" si="0"/>
        <v>32</v>
      </c>
      <c r="B39" s="4"/>
      <c r="C39" s="67"/>
      <c r="D39" s="33"/>
      <c r="E39" s="19"/>
    </row>
    <row r="40" spans="1:5">
      <c r="A40" s="4">
        <f t="shared" si="0"/>
        <v>33</v>
      </c>
      <c r="B40" s="4"/>
      <c r="C40" s="67"/>
      <c r="D40" s="33"/>
      <c r="E40" s="19"/>
    </row>
    <row r="41" spans="1:5">
      <c r="A41" s="4">
        <f t="shared" ref="A41:A72" si="1">A40+1</f>
        <v>34</v>
      </c>
      <c r="B41" s="4"/>
      <c r="C41" s="67"/>
      <c r="D41" s="33"/>
      <c r="E41" s="19"/>
    </row>
    <row r="42" spans="1:5">
      <c r="A42" s="4">
        <f t="shared" si="1"/>
        <v>35</v>
      </c>
      <c r="B42" s="4"/>
      <c r="C42" s="67"/>
      <c r="D42" s="33"/>
      <c r="E42" s="19"/>
    </row>
    <row r="43" spans="1:5">
      <c r="A43" s="4">
        <f t="shared" si="1"/>
        <v>36</v>
      </c>
      <c r="B43" s="4"/>
      <c r="C43" s="67"/>
      <c r="D43" s="33"/>
      <c r="E43" s="19"/>
    </row>
    <row r="44" spans="1:5">
      <c r="A44" s="4">
        <f t="shared" si="1"/>
        <v>37</v>
      </c>
      <c r="B44" s="4"/>
      <c r="C44" s="67"/>
      <c r="D44" s="33"/>
      <c r="E44" s="19"/>
    </row>
    <row r="45" spans="1:5">
      <c r="A45" s="4">
        <f t="shared" si="1"/>
        <v>38</v>
      </c>
      <c r="B45" s="4"/>
      <c r="C45" s="67"/>
      <c r="D45" s="33"/>
      <c r="E45" s="19"/>
    </row>
    <row r="46" spans="1:5">
      <c r="A46" s="4">
        <f t="shared" si="1"/>
        <v>39</v>
      </c>
      <c r="B46" s="4"/>
      <c r="C46" s="67"/>
      <c r="D46" s="33"/>
      <c r="E46" s="19"/>
    </row>
    <row r="47" spans="1:5">
      <c r="A47" s="4">
        <f t="shared" si="1"/>
        <v>40</v>
      </c>
      <c r="B47" s="4"/>
      <c r="C47" s="67"/>
      <c r="D47" s="33"/>
      <c r="E47" s="19"/>
    </row>
    <row r="48" spans="1:5">
      <c r="A48" s="4">
        <f t="shared" si="1"/>
        <v>41</v>
      </c>
      <c r="B48" s="4"/>
      <c r="C48" s="67"/>
      <c r="D48" s="33"/>
      <c r="E48" s="19"/>
    </row>
    <row r="49" spans="1:5">
      <c r="A49" s="4">
        <f t="shared" si="1"/>
        <v>42</v>
      </c>
      <c r="B49" s="4"/>
      <c r="C49" s="67"/>
      <c r="D49" s="33"/>
      <c r="E49" s="19"/>
    </row>
    <row r="50" spans="1:5">
      <c r="A50" s="4">
        <f t="shared" si="1"/>
        <v>43</v>
      </c>
      <c r="B50" s="4"/>
      <c r="C50" s="67"/>
      <c r="D50" s="33"/>
      <c r="E50" s="19"/>
    </row>
    <row r="51" spans="1:5">
      <c r="A51" s="4">
        <f t="shared" si="1"/>
        <v>44</v>
      </c>
      <c r="B51" s="4"/>
      <c r="C51" s="67"/>
      <c r="D51" s="33"/>
      <c r="E51" s="19"/>
    </row>
    <row r="52" spans="1:5">
      <c r="A52" s="4">
        <f t="shared" si="1"/>
        <v>45</v>
      </c>
      <c r="B52" s="4"/>
      <c r="C52" s="67"/>
      <c r="D52" s="33"/>
      <c r="E52" s="19"/>
    </row>
    <row r="53" spans="1:5">
      <c r="A53" s="4">
        <f t="shared" si="1"/>
        <v>46</v>
      </c>
      <c r="B53" s="4"/>
      <c r="C53" s="67"/>
      <c r="D53" s="33"/>
      <c r="E53" s="19"/>
    </row>
    <row r="54" spans="1:5">
      <c r="A54" s="4">
        <f t="shared" si="1"/>
        <v>47</v>
      </c>
      <c r="B54" s="4"/>
      <c r="C54" s="67"/>
      <c r="D54" s="33"/>
      <c r="E54" s="19"/>
    </row>
    <row r="55" spans="1:5">
      <c r="A55" s="4">
        <f t="shared" si="1"/>
        <v>48</v>
      </c>
      <c r="B55" s="4"/>
      <c r="C55" s="67"/>
      <c r="D55" s="33"/>
      <c r="E55" s="19"/>
    </row>
    <row r="56" spans="1:5">
      <c r="A56" s="4">
        <f t="shared" si="1"/>
        <v>49</v>
      </c>
      <c r="B56" s="4"/>
      <c r="C56" s="67"/>
      <c r="D56" s="33"/>
      <c r="E56" s="19"/>
    </row>
    <row r="57" spans="1:5">
      <c r="A57" s="4">
        <f t="shared" si="1"/>
        <v>50</v>
      </c>
      <c r="B57" s="4"/>
      <c r="C57" s="67"/>
      <c r="D57" s="33"/>
      <c r="E57" s="19"/>
    </row>
    <row r="58" spans="1:5">
      <c r="A58" s="4">
        <f t="shared" si="1"/>
        <v>51</v>
      </c>
      <c r="B58" s="4"/>
      <c r="C58" s="67"/>
      <c r="D58" s="33"/>
      <c r="E58" s="19"/>
    </row>
    <row r="59" spans="1:5">
      <c r="A59" s="4">
        <f t="shared" si="1"/>
        <v>52</v>
      </c>
      <c r="B59" s="4"/>
      <c r="C59" s="67"/>
      <c r="D59" s="33"/>
      <c r="E59" s="19"/>
    </row>
    <row r="60" spans="1:5">
      <c r="A60" s="4">
        <f t="shared" si="1"/>
        <v>53</v>
      </c>
      <c r="B60" s="4"/>
      <c r="C60" s="67"/>
      <c r="D60" s="33"/>
      <c r="E60" s="19"/>
    </row>
    <row r="61" spans="1:5">
      <c r="A61" s="4">
        <f t="shared" si="1"/>
        <v>54</v>
      </c>
      <c r="B61" s="4"/>
      <c r="C61" s="67"/>
      <c r="D61" s="33"/>
      <c r="E61" s="19"/>
    </row>
    <row r="62" spans="1:5">
      <c r="A62" s="4">
        <f t="shared" si="1"/>
        <v>55</v>
      </c>
      <c r="B62" s="4"/>
      <c r="C62" s="67"/>
      <c r="D62" s="33"/>
      <c r="E62" s="19"/>
    </row>
    <row r="63" spans="1:5">
      <c r="A63" s="4">
        <f t="shared" si="1"/>
        <v>56</v>
      </c>
      <c r="B63" s="4"/>
      <c r="C63" s="67"/>
      <c r="D63" s="33"/>
      <c r="E63" s="19"/>
    </row>
    <row r="64" spans="1:5">
      <c r="A64" s="4">
        <f t="shared" si="1"/>
        <v>57</v>
      </c>
      <c r="B64" s="4"/>
      <c r="C64" s="67"/>
      <c r="D64" s="33"/>
      <c r="E64" s="19"/>
    </row>
    <row r="65" spans="1:5">
      <c r="A65" s="4">
        <f t="shared" si="1"/>
        <v>58</v>
      </c>
      <c r="B65" s="4"/>
      <c r="C65" s="67"/>
      <c r="D65" s="33"/>
      <c r="E65" s="19"/>
    </row>
    <row r="66" spans="1:5">
      <c r="A66" s="4">
        <f t="shared" si="1"/>
        <v>59</v>
      </c>
      <c r="B66" s="4"/>
      <c r="C66" s="67"/>
      <c r="D66" s="33"/>
      <c r="E66" s="19"/>
    </row>
    <row r="67" spans="1:5">
      <c r="A67" s="4">
        <f t="shared" si="1"/>
        <v>60</v>
      </c>
      <c r="B67" s="4"/>
      <c r="C67" s="67"/>
      <c r="D67" s="33"/>
      <c r="E67" s="19"/>
    </row>
    <row r="68" spans="1:5">
      <c r="A68" s="4">
        <f t="shared" si="1"/>
        <v>61</v>
      </c>
      <c r="B68" s="4"/>
      <c r="C68" s="68"/>
      <c r="D68" s="33"/>
      <c r="E68" s="19"/>
    </row>
    <row r="69" spans="1:5">
      <c r="A69" s="4">
        <f t="shared" si="1"/>
        <v>62</v>
      </c>
      <c r="B69" s="4"/>
      <c r="C69" s="68"/>
      <c r="D69" s="33"/>
      <c r="E69" s="19"/>
    </row>
    <row r="70" spans="1:5">
      <c r="A70" s="4">
        <f t="shared" si="1"/>
        <v>63</v>
      </c>
      <c r="B70" s="4"/>
      <c r="C70" s="68"/>
      <c r="D70" s="33"/>
      <c r="E70" s="19"/>
    </row>
    <row r="71" spans="1:5">
      <c r="A71" s="4">
        <f t="shared" si="1"/>
        <v>64</v>
      </c>
      <c r="B71" s="4"/>
      <c r="C71" s="68"/>
      <c r="D71" s="33"/>
      <c r="E71" s="19"/>
    </row>
    <row r="72" spans="1:5">
      <c r="A72" s="4">
        <f t="shared" si="1"/>
        <v>65</v>
      </c>
      <c r="B72" s="4"/>
      <c r="C72" s="68"/>
      <c r="D72" s="33"/>
      <c r="E72" s="19"/>
    </row>
    <row r="73" spans="1:5">
      <c r="A73" s="4">
        <f t="shared" ref="A73:A107" si="2">A72+1</f>
        <v>66</v>
      </c>
      <c r="B73" s="4"/>
      <c r="C73" s="68"/>
      <c r="D73" s="33"/>
      <c r="E73" s="19"/>
    </row>
    <row r="74" spans="1:5">
      <c r="A74" s="4">
        <f t="shared" si="2"/>
        <v>67</v>
      </c>
      <c r="B74" s="4"/>
      <c r="C74" s="68"/>
      <c r="D74" s="33"/>
      <c r="E74" s="19"/>
    </row>
    <row r="75" spans="1:5">
      <c r="A75" s="4">
        <f t="shared" si="2"/>
        <v>68</v>
      </c>
      <c r="B75" s="4"/>
      <c r="C75" s="68"/>
      <c r="D75" s="33"/>
      <c r="E75" s="19"/>
    </row>
    <row r="76" spans="1:5">
      <c r="A76" s="4">
        <f t="shared" si="2"/>
        <v>69</v>
      </c>
      <c r="B76" s="4"/>
      <c r="C76" s="68"/>
      <c r="D76" s="33"/>
      <c r="E76" s="19"/>
    </row>
    <row r="77" spans="1:5">
      <c r="A77" s="4">
        <f t="shared" si="2"/>
        <v>70</v>
      </c>
      <c r="B77" s="4"/>
      <c r="C77" s="68"/>
      <c r="D77" s="33"/>
      <c r="E77" s="19"/>
    </row>
    <row r="78" spans="1:5">
      <c r="A78" s="4">
        <f t="shared" si="2"/>
        <v>71</v>
      </c>
      <c r="B78" s="4"/>
      <c r="C78" s="68"/>
      <c r="D78" s="33"/>
      <c r="E78" s="19"/>
    </row>
    <row r="79" spans="1:5">
      <c r="A79" s="4">
        <f t="shared" si="2"/>
        <v>72</v>
      </c>
      <c r="B79" s="4"/>
      <c r="C79" s="68"/>
      <c r="D79" s="33"/>
      <c r="E79" s="19"/>
    </row>
    <row r="80" spans="1:5">
      <c r="A80" s="4">
        <f t="shared" si="2"/>
        <v>73</v>
      </c>
      <c r="B80" s="4"/>
      <c r="C80" s="68"/>
      <c r="D80" s="33"/>
      <c r="E80" s="19"/>
    </row>
    <row r="81" spans="1:5">
      <c r="A81" s="4">
        <f t="shared" si="2"/>
        <v>74</v>
      </c>
      <c r="B81" s="4"/>
      <c r="C81" s="68"/>
      <c r="D81" s="33"/>
      <c r="E81" s="19"/>
    </row>
    <row r="82" spans="1:5">
      <c r="A82" s="4">
        <f t="shared" si="2"/>
        <v>75</v>
      </c>
      <c r="B82" s="4"/>
      <c r="C82" s="68"/>
      <c r="D82" s="33"/>
      <c r="E82" s="19"/>
    </row>
    <row r="83" spans="1:5">
      <c r="A83" s="4">
        <f t="shared" si="2"/>
        <v>76</v>
      </c>
      <c r="B83" s="4"/>
      <c r="C83" s="68"/>
      <c r="D83" s="33"/>
      <c r="E83" s="19"/>
    </row>
    <row r="84" spans="1:5">
      <c r="A84" s="4">
        <f t="shared" si="2"/>
        <v>77</v>
      </c>
      <c r="B84" s="4"/>
      <c r="C84" s="68"/>
      <c r="D84" s="33"/>
      <c r="E84" s="19"/>
    </row>
    <row r="85" spans="1:5">
      <c r="A85" s="4">
        <f t="shared" si="2"/>
        <v>78</v>
      </c>
      <c r="B85" s="4"/>
      <c r="C85" s="68"/>
      <c r="D85" s="33"/>
      <c r="E85" s="19"/>
    </row>
    <row r="86" spans="1:5">
      <c r="A86" s="4">
        <f t="shared" si="2"/>
        <v>79</v>
      </c>
      <c r="B86" s="4"/>
      <c r="C86" s="68"/>
      <c r="D86" s="33"/>
      <c r="E86" s="19"/>
    </row>
    <row r="87" spans="1:5">
      <c r="A87" s="4">
        <f t="shared" si="2"/>
        <v>80</v>
      </c>
      <c r="B87" s="4"/>
      <c r="C87" s="68"/>
      <c r="D87" s="33"/>
      <c r="E87" s="19"/>
    </row>
    <row r="88" spans="1:5">
      <c r="A88" s="4">
        <f t="shared" si="2"/>
        <v>81</v>
      </c>
      <c r="B88" s="4"/>
      <c r="C88" s="68"/>
      <c r="D88" s="33"/>
      <c r="E88" s="19"/>
    </row>
    <row r="89" spans="1:5">
      <c r="A89" s="4">
        <f t="shared" si="2"/>
        <v>82</v>
      </c>
      <c r="B89" s="4"/>
      <c r="C89" s="68"/>
      <c r="D89" s="33"/>
      <c r="E89" s="19"/>
    </row>
    <row r="90" spans="1:5">
      <c r="A90" s="4">
        <f t="shared" si="2"/>
        <v>83</v>
      </c>
      <c r="B90" s="4"/>
      <c r="C90" s="68"/>
      <c r="D90" s="33"/>
      <c r="E90" s="19"/>
    </row>
    <row r="91" spans="1:5">
      <c r="A91" s="4">
        <f t="shared" si="2"/>
        <v>84</v>
      </c>
      <c r="B91" s="4"/>
      <c r="C91" s="68"/>
      <c r="D91" s="33"/>
      <c r="E91" s="19"/>
    </row>
    <row r="92" spans="1:5">
      <c r="A92" s="4">
        <f t="shared" si="2"/>
        <v>85</v>
      </c>
      <c r="B92" s="4"/>
      <c r="C92" s="68"/>
      <c r="D92" s="33"/>
      <c r="E92" s="19"/>
    </row>
    <row r="93" spans="1:5">
      <c r="A93" s="4">
        <f t="shared" si="2"/>
        <v>86</v>
      </c>
      <c r="B93" s="4"/>
      <c r="C93" s="68"/>
      <c r="D93" s="33"/>
      <c r="E93" s="19"/>
    </row>
    <row r="94" spans="1:5">
      <c r="A94" s="4">
        <f t="shared" si="2"/>
        <v>87</v>
      </c>
      <c r="B94" s="4"/>
      <c r="C94" s="68"/>
      <c r="D94" s="33"/>
      <c r="E94" s="19"/>
    </row>
    <row r="95" spans="1:5">
      <c r="A95" s="4">
        <f t="shared" si="2"/>
        <v>88</v>
      </c>
      <c r="B95" s="4"/>
      <c r="C95" s="68"/>
      <c r="D95" s="33"/>
      <c r="E95" s="19"/>
    </row>
    <row r="96" spans="1:5">
      <c r="A96" s="4">
        <f t="shared" si="2"/>
        <v>89</v>
      </c>
      <c r="B96" s="4"/>
      <c r="C96" s="68"/>
      <c r="D96" s="33"/>
      <c r="E96" s="19"/>
    </row>
    <row r="97" spans="1:5">
      <c r="A97" s="4">
        <f t="shared" si="2"/>
        <v>90</v>
      </c>
      <c r="B97" s="4"/>
      <c r="C97" s="68"/>
      <c r="D97" s="33"/>
      <c r="E97" s="19"/>
    </row>
    <row r="98" spans="1:5">
      <c r="A98" s="4">
        <f t="shared" si="2"/>
        <v>91</v>
      </c>
      <c r="B98" s="4"/>
      <c r="C98" s="68"/>
      <c r="D98" s="33"/>
      <c r="E98" s="19"/>
    </row>
    <row r="99" spans="1:5">
      <c r="A99" s="4">
        <f t="shared" si="2"/>
        <v>92</v>
      </c>
      <c r="B99" s="4"/>
      <c r="C99" s="68"/>
      <c r="D99" s="33"/>
      <c r="E99" s="19"/>
    </row>
    <row r="100" spans="1:5">
      <c r="A100" s="4">
        <f t="shared" si="2"/>
        <v>93</v>
      </c>
      <c r="B100" s="4"/>
      <c r="C100" s="68"/>
      <c r="D100" s="33"/>
      <c r="E100" s="19"/>
    </row>
    <row r="101" spans="1:5">
      <c r="A101" s="4">
        <f t="shared" si="2"/>
        <v>94</v>
      </c>
      <c r="B101" s="4"/>
      <c r="C101" s="68"/>
      <c r="D101" s="33"/>
      <c r="E101" s="19"/>
    </row>
    <row r="102" spans="1:5">
      <c r="A102" s="4">
        <f t="shared" si="2"/>
        <v>95</v>
      </c>
      <c r="B102" s="4"/>
      <c r="C102" s="68"/>
      <c r="D102" s="33"/>
      <c r="E102" s="19"/>
    </row>
    <row r="103" spans="1:5">
      <c r="A103" s="4">
        <f t="shared" si="2"/>
        <v>96</v>
      </c>
      <c r="B103" s="4"/>
      <c r="C103" s="68"/>
      <c r="D103" s="33"/>
      <c r="E103" s="19"/>
    </row>
    <row r="104" spans="1:5">
      <c r="A104" s="4">
        <f t="shared" si="2"/>
        <v>97</v>
      </c>
      <c r="B104" s="4"/>
      <c r="C104" s="68"/>
      <c r="D104" s="33"/>
      <c r="E104" s="19"/>
    </row>
    <row r="105" spans="1:5">
      <c r="A105" s="4">
        <f t="shared" si="2"/>
        <v>98</v>
      </c>
      <c r="B105" s="4"/>
      <c r="C105" s="68"/>
      <c r="D105" s="33"/>
      <c r="E105" s="19"/>
    </row>
    <row r="106" spans="1:5">
      <c r="A106" s="4">
        <f t="shared" si="2"/>
        <v>99</v>
      </c>
      <c r="B106" s="4"/>
      <c r="C106" s="68"/>
      <c r="D106" s="33"/>
      <c r="E106" s="19"/>
    </row>
    <row r="107" spans="1:5">
      <c r="A107" s="4">
        <f t="shared" si="2"/>
        <v>100</v>
      </c>
      <c r="B107" s="4"/>
      <c r="C107" s="68"/>
      <c r="D107" s="33"/>
      <c r="E107" s="19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Base</vt:lpstr>
      <vt:lpstr>Pltfm</vt:lpstr>
      <vt:lpstr>Wall</vt:lpstr>
      <vt:lpstr>Umu</vt:lpstr>
      <vt:lpstr>Other</vt:lpstr>
      <vt:lpstr>Photos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Jackmond</dc:creator>
  <cp:lastModifiedBy>g.jackmond</cp:lastModifiedBy>
  <dcterms:created xsi:type="dcterms:W3CDTF">2017-01-08T02:31:33Z</dcterms:created>
  <dcterms:modified xsi:type="dcterms:W3CDTF">2017-05-23T02:15:59Z</dcterms:modified>
</cp:coreProperties>
</file>