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3425" windowHeight="80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4" i="1"/>
  <c r="L26"/>
  <c r="L13"/>
  <c r="L11"/>
  <c r="M23" s="1"/>
  <c r="L23"/>
  <c r="L25"/>
  <c r="L22"/>
  <c r="L21"/>
  <c r="L20"/>
  <c r="L19"/>
  <c r="L18"/>
  <c r="L24" s="1"/>
  <c r="L7"/>
  <c r="L8"/>
  <c r="M20" s="1"/>
  <c r="L9"/>
  <c r="L10"/>
  <c r="M22" s="1"/>
  <c r="L6"/>
  <c r="L12" l="1"/>
  <c r="M18"/>
  <c r="M25"/>
  <c r="M26"/>
  <c r="M19"/>
  <c r="M21"/>
  <c r="M24" l="1"/>
</calcChain>
</file>

<file path=xl/sharedStrings.xml><?xml version="1.0" encoding="utf-8"?>
<sst xmlns="http://schemas.openxmlformats.org/spreadsheetml/2006/main" count="55" uniqueCount="24">
  <si>
    <t>Palauli Survey</t>
  </si>
  <si>
    <t>Apr. 4-8, 2017</t>
  </si>
  <si>
    <t>Stats</t>
  </si>
  <si>
    <t>Platforms</t>
  </si>
  <si>
    <t>T1</t>
  </si>
  <si>
    <t>T2</t>
  </si>
  <si>
    <t>T3</t>
  </si>
  <si>
    <t>T4</t>
  </si>
  <si>
    <t>T5</t>
  </si>
  <si>
    <t>Walls</t>
  </si>
  <si>
    <t>Umuti</t>
  </si>
  <si>
    <t>StarMounds</t>
  </si>
  <si>
    <t>Other</t>
  </si>
  <si>
    <t>Walkways</t>
  </si>
  <si>
    <t>VTM Total</t>
  </si>
  <si>
    <t>Faa Total</t>
  </si>
  <si>
    <t>All Total</t>
  </si>
  <si>
    <t>All Sites</t>
  </si>
  <si>
    <t>Vaitoomuli</t>
  </si>
  <si>
    <t>Faaala</t>
  </si>
  <si>
    <t>GPS PTS</t>
  </si>
  <si>
    <t>FaaSites</t>
  </si>
  <si>
    <t>Photos</t>
  </si>
  <si>
    <t>VtmSites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</si>
</sst>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16" fontId="0" fillId="0" borderId="1" xfId="0" applyNumberFormat="1" applyBorder="1" applyAlignment="1">
      <alignment horizontal="center"/>
    </xf>
    <xf numFmtId="0" fontId="0" fillId="2" borderId="1" xfId="0" applyFill="1" applyBorder="1"/>
    <xf numFmtId="0" fontId="0" fillId="0" borderId="0" xfId="0" applyBorder="1"/>
    <xf numFmtId="0" fontId="0" fillId="3" borderId="3" xfId="0" applyFill="1" applyBorder="1"/>
    <xf numFmtId="0" fontId="0" fillId="3" borderId="2" xfId="0" applyFill="1" applyBorder="1"/>
    <xf numFmtId="0" fontId="0" fillId="0" borderId="1" xfId="0" applyFill="1" applyBorder="1"/>
    <xf numFmtId="0" fontId="0" fillId="0" borderId="4" xfId="0" applyBorder="1"/>
    <xf numFmtId="0" fontId="0" fillId="4" borderId="1" xfId="0" applyFill="1" applyBorder="1"/>
    <xf numFmtId="0" fontId="0" fillId="4" borderId="2" xfId="0" applyFill="1" applyBorder="1"/>
    <xf numFmtId="0" fontId="0" fillId="0" borderId="5" xfId="0" applyBorder="1"/>
    <xf numFmtId="0" fontId="0" fillId="5" borderId="1" xfId="0" applyFill="1" applyBorder="1"/>
    <xf numFmtId="0" fontId="0" fillId="5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topLeftCell="A7" workbookViewId="0">
      <selection activeCell="M13" sqref="M13"/>
    </sheetView>
  </sheetViews>
  <sheetFormatPr defaultRowHeight="15"/>
  <cols>
    <col min="1" max="1" width="11.42578125" customWidth="1"/>
    <col min="14" max="14" width="11" customWidth="1"/>
  </cols>
  <sheetData>
    <row r="1" spans="1:12">
      <c r="A1" t="s">
        <v>0</v>
      </c>
    </row>
    <row r="2" spans="1:12">
      <c r="A2" t="s">
        <v>1</v>
      </c>
    </row>
    <row r="3" spans="1:12">
      <c r="A3" t="s">
        <v>2</v>
      </c>
    </row>
    <row r="4" spans="1:12">
      <c r="B4" s="5">
        <v>42829</v>
      </c>
      <c r="C4" s="1"/>
      <c r="D4" s="1"/>
      <c r="E4" s="1"/>
      <c r="F4" s="1"/>
      <c r="G4" s="5">
        <v>42831</v>
      </c>
      <c r="H4" s="1"/>
      <c r="I4" s="1"/>
      <c r="J4" s="1"/>
      <c r="K4" s="1"/>
    </row>
    <row r="5" spans="1:12">
      <c r="A5" s="6" t="s">
        <v>18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3" t="s">
        <v>14</v>
      </c>
    </row>
    <row r="6" spans="1:12">
      <c r="A6" s="2" t="s">
        <v>3</v>
      </c>
      <c r="B6" s="2">
        <v>7</v>
      </c>
      <c r="C6" s="2">
        <v>12</v>
      </c>
      <c r="D6" s="2">
        <v>3</v>
      </c>
      <c r="E6" s="2">
        <v>6</v>
      </c>
      <c r="F6" s="2">
        <v>6</v>
      </c>
      <c r="G6" s="2">
        <v>17</v>
      </c>
      <c r="H6" s="2">
        <v>4</v>
      </c>
      <c r="I6" s="2">
        <v>1</v>
      </c>
      <c r="J6" s="2"/>
      <c r="K6" s="2"/>
      <c r="L6" s="2">
        <f>SUM(B6:K6)</f>
        <v>56</v>
      </c>
    </row>
    <row r="7" spans="1:12">
      <c r="A7" s="2" t="s">
        <v>9</v>
      </c>
      <c r="B7" s="2">
        <v>6</v>
      </c>
      <c r="C7" s="2">
        <v>4</v>
      </c>
      <c r="D7" s="2">
        <v>2</v>
      </c>
      <c r="E7" s="2">
        <v>5</v>
      </c>
      <c r="F7" s="2">
        <v>2</v>
      </c>
      <c r="G7" s="2">
        <v>2</v>
      </c>
      <c r="H7" s="2">
        <v>2</v>
      </c>
      <c r="I7" s="2">
        <v>1</v>
      </c>
      <c r="J7" s="2">
        <v>11</v>
      </c>
      <c r="K7" s="2">
        <v>1</v>
      </c>
      <c r="L7" s="2">
        <f t="shared" ref="L7:L14" si="0">SUM(B7:K7)</f>
        <v>36</v>
      </c>
    </row>
    <row r="8" spans="1:12">
      <c r="A8" s="2" t="s">
        <v>13</v>
      </c>
      <c r="B8" s="2"/>
      <c r="C8" s="2">
        <v>1</v>
      </c>
      <c r="D8" s="2"/>
      <c r="E8" s="2"/>
      <c r="F8" s="2"/>
      <c r="G8" s="2"/>
      <c r="H8" s="2">
        <v>2</v>
      </c>
      <c r="I8" s="2">
        <v>1</v>
      </c>
      <c r="J8" s="2">
        <v>1</v>
      </c>
      <c r="K8" s="2"/>
      <c r="L8" s="2">
        <f t="shared" si="0"/>
        <v>5</v>
      </c>
    </row>
    <row r="9" spans="1:12">
      <c r="A9" s="2" t="s">
        <v>10</v>
      </c>
      <c r="B9" s="2">
        <v>1</v>
      </c>
      <c r="C9" s="2"/>
      <c r="D9" s="2"/>
      <c r="E9" s="2"/>
      <c r="F9" s="2"/>
      <c r="G9" s="2"/>
      <c r="H9" s="2"/>
      <c r="I9" s="2">
        <v>1</v>
      </c>
      <c r="J9" s="2"/>
      <c r="K9" s="2"/>
      <c r="L9" s="2">
        <f t="shared" si="0"/>
        <v>2</v>
      </c>
    </row>
    <row r="10" spans="1:12">
      <c r="A10" s="2" t="s">
        <v>11</v>
      </c>
      <c r="B10" s="2"/>
      <c r="C10" s="2">
        <v>1</v>
      </c>
      <c r="D10" s="2"/>
      <c r="E10" s="2"/>
      <c r="F10" s="2">
        <v>1</v>
      </c>
      <c r="G10" s="2"/>
      <c r="H10" s="2"/>
      <c r="I10" s="2"/>
      <c r="J10" s="2"/>
      <c r="K10" s="2"/>
      <c r="L10" s="2">
        <f t="shared" si="0"/>
        <v>2</v>
      </c>
    </row>
    <row r="11" spans="1:12">
      <c r="A11" s="2" t="s">
        <v>12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>
        <f t="shared" si="0"/>
        <v>0</v>
      </c>
    </row>
    <row r="12" spans="1:12">
      <c r="A12" s="8"/>
      <c r="B12" s="9"/>
      <c r="C12" s="9"/>
      <c r="D12" s="9"/>
      <c r="E12" s="9"/>
      <c r="F12" s="9"/>
      <c r="G12" s="9"/>
      <c r="H12" s="9"/>
      <c r="I12" s="9"/>
      <c r="J12" s="9"/>
      <c r="K12" t="s">
        <v>23</v>
      </c>
      <c r="L12" s="2">
        <f>SUM(L6:L11)</f>
        <v>101</v>
      </c>
    </row>
    <row r="13" spans="1:12">
      <c r="A13" s="10" t="s">
        <v>20</v>
      </c>
      <c r="B13" s="2">
        <v>159</v>
      </c>
      <c r="C13" s="2"/>
      <c r="D13" s="2"/>
      <c r="E13" s="2"/>
      <c r="F13" s="2"/>
      <c r="G13" s="2">
        <v>92</v>
      </c>
      <c r="H13" s="2"/>
      <c r="I13" s="2"/>
      <c r="J13" s="2"/>
      <c r="K13" s="2"/>
      <c r="L13" s="2">
        <f t="shared" si="0"/>
        <v>251</v>
      </c>
    </row>
    <row r="14" spans="1:12">
      <c r="A14" s="10" t="s">
        <v>22</v>
      </c>
      <c r="B14" s="2">
        <v>51</v>
      </c>
      <c r="C14" s="2">
        <v>30</v>
      </c>
      <c r="D14" s="2">
        <v>18</v>
      </c>
      <c r="E14" s="2">
        <v>3</v>
      </c>
      <c r="F14" s="2">
        <v>76</v>
      </c>
      <c r="G14" s="2">
        <v>27</v>
      </c>
      <c r="H14" s="2">
        <v>9</v>
      </c>
      <c r="I14" s="2">
        <v>25</v>
      </c>
      <c r="J14" s="2">
        <v>30</v>
      </c>
      <c r="K14" s="2">
        <v>39</v>
      </c>
      <c r="L14" s="2">
        <f t="shared" si="0"/>
        <v>308</v>
      </c>
    </row>
    <row r="15" spans="1:12">
      <c r="L15" s="2"/>
    </row>
    <row r="16" spans="1:12">
      <c r="B16" s="5">
        <v>42832</v>
      </c>
      <c r="C16" s="1"/>
      <c r="D16" s="1"/>
      <c r="E16" s="1"/>
      <c r="F16" s="1"/>
      <c r="G16" s="5">
        <v>42833</v>
      </c>
      <c r="H16" s="1"/>
      <c r="I16" s="1"/>
      <c r="J16" s="1"/>
      <c r="K16" s="1"/>
    </row>
    <row r="17" spans="1:14">
      <c r="A17" s="6" t="s">
        <v>19</v>
      </c>
      <c r="B17" s="3" t="s">
        <v>4</v>
      </c>
      <c r="C17" s="3" t="s">
        <v>5</v>
      </c>
      <c r="D17" s="3" t="s">
        <v>6</v>
      </c>
      <c r="E17" s="3" t="s">
        <v>7</v>
      </c>
      <c r="F17" s="3" t="s">
        <v>8</v>
      </c>
      <c r="G17" s="3" t="s">
        <v>4</v>
      </c>
      <c r="H17" s="3" t="s">
        <v>5</v>
      </c>
      <c r="I17" s="3" t="s">
        <v>6</v>
      </c>
      <c r="J17" s="3" t="s">
        <v>7</v>
      </c>
      <c r="K17" s="3" t="s">
        <v>8</v>
      </c>
      <c r="L17" s="3" t="s">
        <v>15</v>
      </c>
      <c r="M17" s="3" t="s">
        <v>16</v>
      </c>
    </row>
    <row r="18" spans="1:14">
      <c r="A18" s="2" t="s">
        <v>3</v>
      </c>
      <c r="B18" s="2">
        <v>6</v>
      </c>
      <c r="C18" s="2">
        <v>8</v>
      </c>
      <c r="D18" s="2">
        <v>7</v>
      </c>
      <c r="E18" s="2">
        <v>2</v>
      </c>
      <c r="F18" s="2">
        <v>3</v>
      </c>
      <c r="G18" s="2">
        <v>7</v>
      </c>
      <c r="H18" s="2">
        <v>4</v>
      </c>
      <c r="I18" s="2">
        <v>9</v>
      </c>
      <c r="J18" s="2">
        <v>3</v>
      </c>
      <c r="K18" s="2">
        <v>1</v>
      </c>
      <c r="L18" s="2">
        <f>SUM(B18:K18)</f>
        <v>50</v>
      </c>
      <c r="M18" s="12">
        <f t="shared" ref="M18:M23" si="1">+L6+L18</f>
        <v>106</v>
      </c>
      <c r="N18" s="2" t="s">
        <v>3</v>
      </c>
    </row>
    <row r="19" spans="1:14">
      <c r="A19" s="2" t="s">
        <v>9</v>
      </c>
      <c r="B19" s="2">
        <v>2</v>
      </c>
      <c r="C19" s="2">
        <v>4</v>
      </c>
      <c r="D19" s="2">
        <v>8</v>
      </c>
      <c r="E19" s="2">
        <v>6</v>
      </c>
      <c r="F19" s="2">
        <v>8</v>
      </c>
      <c r="G19" s="2"/>
      <c r="H19" s="2">
        <v>3</v>
      </c>
      <c r="I19" s="2">
        <v>10</v>
      </c>
      <c r="J19" s="2">
        <v>1</v>
      </c>
      <c r="K19" s="2">
        <v>4</v>
      </c>
      <c r="L19" s="2">
        <f t="shared" ref="L19:L26" si="2">SUM(B19:K19)</f>
        <v>46</v>
      </c>
      <c r="M19" s="12">
        <f t="shared" si="1"/>
        <v>82</v>
      </c>
      <c r="N19" s="2" t="s">
        <v>9</v>
      </c>
    </row>
    <row r="20" spans="1:14">
      <c r="A20" s="2" t="s">
        <v>13</v>
      </c>
      <c r="B20" s="2">
        <v>4</v>
      </c>
      <c r="C20" s="2">
        <v>9</v>
      </c>
      <c r="D20" s="2">
        <v>6</v>
      </c>
      <c r="E20" s="2">
        <v>2</v>
      </c>
      <c r="F20" s="2">
        <v>2</v>
      </c>
      <c r="G20" s="2"/>
      <c r="H20" s="2"/>
      <c r="I20" s="2"/>
      <c r="J20" s="2">
        <v>2</v>
      </c>
      <c r="K20" s="2"/>
      <c r="L20" s="2">
        <f t="shared" si="2"/>
        <v>25</v>
      </c>
      <c r="M20" s="12">
        <f t="shared" si="1"/>
        <v>30</v>
      </c>
      <c r="N20" s="2" t="s">
        <v>13</v>
      </c>
    </row>
    <row r="21" spans="1:14">
      <c r="A21" s="2" t="s">
        <v>10</v>
      </c>
      <c r="B21" s="2">
        <v>3</v>
      </c>
      <c r="C21" s="2"/>
      <c r="D21" s="2">
        <v>1</v>
      </c>
      <c r="E21" s="2">
        <v>2</v>
      </c>
      <c r="F21" s="2"/>
      <c r="G21" s="2"/>
      <c r="H21" s="2"/>
      <c r="I21" s="2"/>
      <c r="J21" s="2"/>
      <c r="K21" s="2">
        <v>1</v>
      </c>
      <c r="L21" s="2">
        <f t="shared" si="2"/>
        <v>7</v>
      </c>
      <c r="M21" s="12">
        <f t="shared" si="1"/>
        <v>9</v>
      </c>
      <c r="N21" s="2" t="s">
        <v>10</v>
      </c>
    </row>
    <row r="22" spans="1:14">
      <c r="A22" s="2" t="s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>
        <f t="shared" si="2"/>
        <v>0</v>
      </c>
      <c r="M22" s="12">
        <f t="shared" si="1"/>
        <v>2</v>
      </c>
      <c r="N22" s="2" t="s">
        <v>11</v>
      </c>
    </row>
    <row r="23" spans="1:14" ht="15.75" thickBot="1">
      <c r="A23" s="2" t="s">
        <v>12</v>
      </c>
      <c r="B23" s="2">
        <v>2</v>
      </c>
      <c r="C23" s="2"/>
      <c r="D23" s="2"/>
      <c r="E23" s="2"/>
      <c r="F23" s="2"/>
      <c r="G23" s="2"/>
      <c r="H23" s="2"/>
      <c r="I23" s="2"/>
      <c r="J23" s="2">
        <v>2</v>
      </c>
      <c r="K23" s="2"/>
      <c r="L23" s="4">
        <f t="shared" ref="L23" si="3">SUM(B23:K23)</f>
        <v>4</v>
      </c>
      <c r="M23" s="12">
        <f t="shared" si="1"/>
        <v>4</v>
      </c>
      <c r="N23" s="14" t="s">
        <v>12</v>
      </c>
    </row>
    <row r="24" spans="1:14" ht="16.5" thickTop="1" thickBot="1">
      <c r="A24" s="8"/>
      <c r="B24" s="9"/>
      <c r="C24" s="9"/>
      <c r="D24" s="9"/>
      <c r="E24" s="9"/>
      <c r="F24" s="9"/>
      <c r="G24" s="9"/>
      <c r="H24" s="9"/>
      <c r="I24" s="9"/>
      <c r="J24" s="9"/>
      <c r="K24" t="s">
        <v>21</v>
      </c>
      <c r="L24" s="2">
        <f>SUM(L18:L23)</f>
        <v>132</v>
      </c>
      <c r="M24" s="15">
        <f>SUM(M18:M23)</f>
        <v>233</v>
      </c>
      <c r="N24" s="16" t="s">
        <v>17</v>
      </c>
    </row>
    <row r="25" spans="1:14" ht="15.75" thickTop="1">
      <c r="A25" s="2" t="s">
        <v>20</v>
      </c>
      <c r="B25" s="2">
        <v>260</v>
      </c>
      <c r="C25" s="2"/>
      <c r="D25" s="2"/>
      <c r="E25" s="2"/>
      <c r="F25" s="2"/>
      <c r="G25" s="2">
        <v>162</v>
      </c>
      <c r="H25" s="2"/>
      <c r="I25" s="2"/>
      <c r="J25" s="2"/>
      <c r="K25" s="2"/>
      <c r="L25" s="4">
        <f t="shared" si="2"/>
        <v>422</v>
      </c>
      <c r="M25" s="13">
        <f>+L13+L25</f>
        <v>673</v>
      </c>
      <c r="N25" s="2" t="s">
        <v>20</v>
      </c>
    </row>
    <row r="26" spans="1:14">
      <c r="A26" s="10" t="s">
        <v>22</v>
      </c>
      <c r="B26" s="2">
        <v>79</v>
      </c>
      <c r="C26" s="2">
        <v>24</v>
      </c>
      <c r="D26" s="2">
        <v>71</v>
      </c>
      <c r="E26" s="2">
        <v>31</v>
      </c>
      <c r="F26" s="2">
        <v>76</v>
      </c>
      <c r="G26" s="2">
        <v>44</v>
      </c>
      <c r="H26" s="2">
        <v>18</v>
      </c>
      <c r="I26" s="2">
        <v>45</v>
      </c>
      <c r="J26" s="2">
        <v>25</v>
      </c>
      <c r="K26" s="2">
        <v>33</v>
      </c>
      <c r="L26" s="2">
        <f t="shared" si="2"/>
        <v>446</v>
      </c>
      <c r="M26" s="12">
        <f>+L14+L26</f>
        <v>754</v>
      </c>
      <c r="N26" s="10" t="s">
        <v>22</v>
      </c>
    </row>
    <row r="27" spans="1:14">
      <c r="L27" s="11"/>
      <c r="M27" s="11"/>
    </row>
    <row r="28" spans="1:14">
      <c r="L28" s="7"/>
      <c r="M28" s="7"/>
    </row>
  </sheetData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g.jackmond</dc:creator>
  <cp:lastModifiedBy>g.jackmond</cp:lastModifiedBy>
  <cp:lastPrinted>2017-04-12T23:47:24Z</cp:lastPrinted>
  <dcterms:created xsi:type="dcterms:W3CDTF">2017-04-12T19:39:52Z</dcterms:created>
  <dcterms:modified xsi:type="dcterms:W3CDTF">2017-05-02T00:20:37Z</dcterms:modified>
</cp:coreProperties>
</file>